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fd\OneDrive\Documents\00-attachments\"/>
    </mc:Choice>
  </mc:AlternateContent>
  <xr:revisionPtr revIDLastSave="0" documentId="8_{0FB88BD0-198F-409C-917D-F0426670C49E}" xr6:coauthVersionLast="47" xr6:coauthVersionMax="47" xr10:uidLastSave="{00000000-0000-0000-0000-000000000000}"/>
  <bookViews>
    <workbookView xWindow="5715" yWindow="3930" windowWidth="21600" windowHeight="11385" xr2:uid="{9A63BF35-137E-48A0-ABFD-E58F69D116C3}"/>
  </bookViews>
  <sheets>
    <sheet name="BPA Vendor #1" sheetId="2" r:id="rId1"/>
  </sheets>
  <definedNames>
    <definedName name="_xlnm.Print_Area" localSheetId="0">'BPA Vendor #1'!$A$1:$F$48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19" i="2"/>
  <c r="F18" i="2"/>
  <c r="F17" i="2"/>
  <c r="F16" i="2"/>
  <c r="F15" i="2"/>
  <c r="F14" i="2"/>
  <c r="F13" i="2"/>
  <c r="F11" i="2"/>
  <c r="F23" i="2" s="1"/>
  <c r="F22" i="2"/>
  <c r="F10" i="2"/>
  <c r="F12" i="2"/>
  <c r="G21" i="2"/>
  <c r="F31" i="2" l="1"/>
  <c r="F33" i="2"/>
  <c r="F29" i="2"/>
  <c r="F35" i="2" s="1"/>
  <c r="F25" i="2"/>
  <c r="F27" i="2"/>
  <c r="F37" i="2" l="1"/>
  <c r="F39" i="2" s="1"/>
  <c r="F41" i="2" l="1"/>
  <c r="F43" i="2" s="1"/>
  <c r="F45" i="2" l="1"/>
  <c r="F47" i="2" s="1"/>
</calcChain>
</file>

<file path=xl/sharedStrings.xml><?xml version="1.0" encoding="utf-8"?>
<sst xmlns="http://schemas.openxmlformats.org/spreadsheetml/2006/main" count="28" uniqueCount="28">
  <si>
    <t>CODE</t>
  </si>
  <si>
    <t>QTY</t>
  </si>
  <si>
    <t>ITEM DESCRIPTION</t>
  </si>
  <si>
    <t>MANUFACTURER</t>
  </si>
  <si>
    <t>UNIT COST</t>
  </si>
  <si>
    <t>TOTAL</t>
  </si>
  <si>
    <t>DATE:</t>
  </si>
  <si>
    <t>PROJECT:</t>
  </si>
  <si>
    <t xml:space="preserve">FF&amp;E Total </t>
  </si>
  <si>
    <t>FF&amp;E Product Total</t>
  </si>
  <si>
    <t>LOCATION:</t>
  </si>
  <si>
    <t>VENDOR:</t>
  </si>
  <si>
    <t>BPA/GSA CONTRACT #</t>
  </si>
  <si>
    <t>SIN &amp; CATEGORY NAME:</t>
  </si>
  <si>
    <t>TOTAL FF&amp;E + HAR</t>
  </si>
  <si>
    <t>TOTAL with Project Oversight (Proj O/S) if applicable</t>
  </si>
  <si>
    <t>PRELIMINARY FURNITURE, FIXTURES &amp; EQUIPMENT (FF&amp;E) COST SUMMARY</t>
  </si>
  <si>
    <r>
      <t>Shipping/Freight</t>
    </r>
    <r>
      <rPr>
        <sz val="16"/>
        <color indexed="10"/>
        <rFont val="Arial"/>
        <family val="2"/>
      </rPr>
      <t>*</t>
    </r>
  </si>
  <si>
    <r>
      <t>Design Mgmt</t>
    </r>
    <r>
      <rPr>
        <b/>
        <sz val="16"/>
        <color indexed="10"/>
        <rFont val="Arial"/>
        <family val="2"/>
      </rPr>
      <t>*</t>
    </r>
  </si>
  <si>
    <r>
      <t>Project Mgmt</t>
    </r>
    <r>
      <rPr>
        <b/>
        <sz val="14"/>
        <color indexed="10"/>
        <rFont val="Arial"/>
        <family val="2"/>
      </rPr>
      <t>*</t>
    </r>
    <r>
      <rPr>
        <sz val="10"/>
        <rFont val="Arial"/>
        <family val="2"/>
      </rPr>
      <t xml:space="preserve"> </t>
    </r>
  </si>
  <si>
    <r>
      <t>Installation</t>
    </r>
    <r>
      <rPr>
        <b/>
        <sz val="16"/>
        <color indexed="10"/>
        <rFont val="Arial"/>
        <family val="2"/>
      </rPr>
      <t>*</t>
    </r>
  </si>
  <si>
    <r>
      <t>State Sales Tax (If Applicable)</t>
    </r>
    <r>
      <rPr>
        <b/>
        <sz val="16"/>
        <color indexed="10"/>
        <rFont val="Arial"/>
        <family val="2"/>
      </rPr>
      <t>*</t>
    </r>
  </si>
  <si>
    <r>
      <t>Handling and Administrative Rate (HAR) (NTE 5%)</t>
    </r>
    <r>
      <rPr>
        <b/>
        <sz val="16"/>
        <color indexed="10"/>
        <rFont val="Arial"/>
        <family val="2"/>
      </rPr>
      <t xml:space="preserve">* </t>
    </r>
  </si>
  <si>
    <r>
      <t>Bonding (If required by NAVFAC)</t>
    </r>
    <r>
      <rPr>
        <b/>
        <sz val="16"/>
        <color indexed="10"/>
        <rFont val="Arial"/>
        <family val="2"/>
      </rPr>
      <t>*</t>
    </r>
  </si>
  <si>
    <t>FF&amp;E Option Item Award Amount</t>
  </si>
  <si>
    <r>
      <t>Project Oversight (Proj O/S)</t>
    </r>
    <r>
      <rPr>
        <b/>
        <sz val="16"/>
        <color indexed="10"/>
        <rFont val="Arial"/>
        <family val="2"/>
      </rPr>
      <t>*</t>
    </r>
  </si>
  <si>
    <r>
      <rPr>
        <b/>
        <sz val="24"/>
        <color indexed="10"/>
        <rFont val="Arial"/>
        <family val="2"/>
      </rPr>
      <t>*</t>
    </r>
    <r>
      <rPr>
        <b/>
        <sz val="11"/>
        <color indexed="10"/>
        <rFont val="Arial"/>
        <family val="2"/>
      </rPr>
      <t xml:space="preserve">NOTE:  Adjust all formulas to reflect vendor/project Fees, State Sales Tax, HAR, Bond and Project Oversight Rates.                                                                                                 </t>
    </r>
    <r>
      <rPr>
        <b/>
        <sz val="8"/>
        <rFont val="Arial"/>
        <family val="2"/>
      </rPr>
      <t>rev. 26SEPT2022</t>
    </r>
  </si>
  <si>
    <r>
      <t xml:space="preserve">NAVAL FACILITIES ENGINEERING SYSTEMS COMMAND                                                  </t>
    </r>
    <r>
      <rPr>
        <b/>
        <sz val="12"/>
        <color indexed="23"/>
        <rFont val="Arial"/>
        <family val="2"/>
      </rPr>
      <t xml:space="preserve"> </t>
    </r>
    <r>
      <rPr>
        <sz val="8"/>
        <rFont val="Arial"/>
        <family val="2"/>
      </rPr>
      <t xml:space="preserve">                     </t>
    </r>
    <r>
      <rPr>
        <b/>
        <sz val="12"/>
        <rFont val="Arial"/>
        <family val="2"/>
      </rPr>
      <t xml:space="preserve">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</si>
</sst>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&quot;$&quot;#,##0.00"/>
    <numFmt numFmtId="170" formatCode="0.000"/>
  </numFmts>
  <fonts count="18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23"/>
      <name val="Arial"/>
      <family val="2"/>
    </font>
    <font>
      <b/>
      <sz val="8"/>
      <name val="Arial"/>
      <family val="2"/>
    </font>
    <font>
      <b/>
      <sz val="11"/>
      <color indexed="10"/>
      <name val="Arial"/>
      <family val="2"/>
    </font>
    <font>
      <b/>
      <sz val="24"/>
      <color indexed="10"/>
      <name val="Arial"/>
      <family val="2"/>
    </font>
    <font>
      <sz val="16"/>
      <color indexed="10"/>
      <name val="Arial"/>
      <family val="2"/>
    </font>
    <font>
      <b/>
      <sz val="16"/>
      <color indexed="10"/>
      <name val="Arial"/>
      <family val="2"/>
    </font>
    <font>
      <b/>
      <sz val="14"/>
      <color indexed="10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gray125"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7" fontId="5" fillId="0" borderId="2" xfId="0" applyNumberFormat="1" applyFont="1" applyBorder="1" applyAlignment="1">
      <alignment horizontal="right" wrapText="1"/>
    </xf>
    <xf numFmtId="7" fontId="5" fillId="0" borderId="4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wrapText="1"/>
    </xf>
    <xf numFmtId="1" fontId="5" fillId="0" borderId="6" xfId="0" applyNumberFormat="1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7" fontId="5" fillId="0" borderId="6" xfId="0" applyNumberFormat="1" applyFont="1" applyBorder="1" applyAlignment="1">
      <alignment horizontal="right" wrapText="1"/>
    </xf>
    <xf numFmtId="7" fontId="5" fillId="0" borderId="7" xfId="0" applyNumberFormat="1" applyFont="1" applyBorder="1" applyAlignment="1">
      <alignment horizontal="right" wrapText="1"/>
    </xf>
    <xf numFmtId="7" fontId="5" fillId="0" borderId="0" xfId="2" applyNumberFormat="1" applyFont="1" applyBorder="1" applyAlignment="1">
      <alignment wrapText="1"/>
    </xf>
    <xf numFmtId="7" fontId="4" fillId="0" borderId="0" xfId="0" applyNumberFormat="1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7" fontId="2" fillId="0" borderId="1" xfId="0" applyNumberFormat="1" applyFont="1" applyBorder="1" applyAlignment="1">
      <alignment horizontal="right" wrapText="1"/>
    </xf>
    <xf numFmtId="7" fontId="2" fillId="0" borderId="9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2" fillId="0" borderId="5" xfId="0" applyFont="1" applyBorder="1" applyAlignment="1">
      <alignment wrapText="1"/>
    </xf>
    <xf numFmtId="167" fontId="2" fillId="0" borderId="7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7" fontId="2" fillId="0" borderId="7" xfId="0" applyNumberFormat="1" applyFont="1" applyBorder="1" applyAlignment="1">
      <alignment wrapText="1"/>
    </xf>
    <xf numFmtId="0" fontId="2" fillId="0" borderId="8" xfId="0" applyFont="1" applyBorder="1" applyAlignment="1">
      <alignment wrapText="1"/>
    </xf>
    <xf numFmtId="167" fontId="2" fillId="0" borderId="9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167" fontId="2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1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7" fontId="2" fillId="0" borderId="4" xfId="2" applyNumberFormat="1" applyFont="1" applyBorder="1" applyAlignment="1">
      <alignment wrapText="1"/>
    </xf>
    <xf numFmtId="0" fontId="2" fillId="0" borderId="10" xfId="0" applyFont="1" applyBorder="1" applyAlignment="1">
      <alignment horizontal="left" wrapText="1"/>
    </xf>
    <xf numFmtId="2" fontId="14" fillId="0" borderId="6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170" fontId="2" fillId="0" borderId="1" xfId="0" applyNumberFormat="1" applyFont="1" applyBorder="1" applyAlignment="1">
      <alignment wrapText="1"/>
    </xf>
    <xf numFmtId="2" fontId="15" fillId="0" borderId="6" xfId="0" applyNumberFormat="1" applyFont="1" applyBorder="1" applyAlignment="1">
      <alignment wrapText="1"/>
    </xf>
    <xf numFmtId="0" fontId="2" fillId="3" borderId="11" xfId="0" applyFont="1" applyFill="1" applyBorder="1" applyAlignment="1">
      <alignment wrapText="1"/>
    </xf>
    <xf numFmtId="2" fontId="16" fillId="3" borderId="12" xfId="0" applyNumberFormat="1" applyFont="1" applyFill="1" applyBorder="1" applyAlignment="1">
      <alignment horizontal="right" wrapText="1"/>
    </xf>
    <xf numFmtId="0" fontId="2" fillId="0" borderId="13" xfId="0" applyFont="1" applyBorder="1" applyAlignment="1">
      <alignment wrapText="1"/>
    </xf>
    <xf numFmtId="2" fontId="4" fillId="0" borderId="14" xfId="0" applyNumberFormat="1" applyFont="1" applyBorder="1" applyAlignment="1">
      <alignment horizontal="right" wrapText="1"/>
    </xf>
    <xf numFmtId="7" fontId="4" fillId="0" borderId="15" xfId="0" applyNumberFormat="1" applyFont="1" applyBorder="1" applyAlignment="1">
      <alignment wrapText="1"/>
    </xf>
    <xf numFmtId="0" fontId="2" fillId="3" borderId="16" xfId="0" applyFont="1" applyFill="1" applyBorder="1" applyAlignment="1">
      <alignment wrapText="1"/>
    </xf>
    <xf numFmtId="167" fontId="4" fillId="3" borderId="17" xfId="0" applyNumberFormat="1" applyFont="1" applyFill="1" applyBorder="1" applyAlignment="1">
      <alignment wrapText="1"/>
    </xf>
    <xf numFmtId="7" fontId="4" fillId="0" borderId="17" xfId="2" applyNumberFormat="1" applyFont="1" applyBorder="1" applyAlignment="1">
      <alignment wrapText="1"/>
    </xf>
    <xf numFmtId="0" fontId="4" fillId="3" borderId="16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167" fontId="4" fillId="3" borderId="19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67" fontId="4" fillId="0" borderId="1" xfId="0" applyNumberFormat="1" applyFont="1" applyFill="1" applyBorder="1" applyAlignment="1">
      <alignment wrapText="1"/>
    </xf>
    <xf numFmtId="170" fontId="14" fillId="0" borderId="1" xfId="0" applyNumberFormat="1" applyFont="1" applyFill="1" applyBorder="1" applyAlignment="1">
      <alignment horizontal="right" wrapText="1"/>
    </xf>
    <xf numFmtId="170" fontId="14" fillId="3" borderId="20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7" fontId="4" fillId="0" borderId="2" xfId="0" applyNumberFormat="1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15" fillId="0" borderId="14" xfId="0" applyFont="1" applyBorder="1" applyAlignment="1">
      <alignment wrapText="1"/>
    </xf>
    <xf numFmtId="7" fontId="2" fillId="0" borderId="22" xfId="0" applyNumberFormat="1" applyFont="1" applyBorder="1" applyAlignment="1">
      <alignment wrapText="1"/>
    </xf>
    <xf numFmtId="0" fontId="16" fillId="3" borderId="18" xfId="0" applyFont="1" applyFill="1" applyBorder="1" applyAlignment="1">
      <alignment wrapText="1"/>
    </xf>
    <xf numFmtId="7" fontId="4" fillId="3" borderId="19" xfId="0" applyNumberFormat="1" applyFont="1" applyFill="1" applyBorder="1" applyAlignment="1">
      <alignment wrapText="1"/>
    </xf>
    <xf numFmtId="170" fontId="14" fillId="0" borderId="6" xfId="0" applyNumberFormat="1" applyFont="1" applyFill="1" applyBorder="1" applyAlignment="1">
      <alignment horizontal="right" wrapText="1"/>
    </xf>
    <xf numFmtId="0" fontId="2" fillId="3" borderId="23" xfId="0" applyFont="1" applyFill="1" applyBorder="1" applyAlignment="1">
      <alignment wrapText="1"/>
    </xf>
    <xf numFmtId="170" fontId="14" fillId="3" borderId="24" xfId="0" applyNumberFormat="1" applyFont="1" applyFill="1" applyBorder="1" applyAlignment="1">
      <alignment horizontal="right" wrapText="1"/>
    </xf>
    <xf numFmtId="167" fontId="4" fillId="3" borderId="25" xfId="0" applyNumberFormat="1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2" borderId="41" xfId="0" applyFont="1" applyFill="1" applyBorder="1" applyAlignment="1">
      <alignment wrapText="1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0" fontId="3" fillId="2" borderId="44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45" xfId="0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4" fillId="3" borderId="18" xfId="0" applyFont="1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37" xfId="0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38" xfId="0" applyFont="1" applyBorder="1" applyAlignment="1">
      <alignment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0" fillId="0" borderId="0" xfId="0" applyAlignment="1">
      <alignment wrapText="1"/>
    </xf>
    <xf numFmtId="1" fontId="4" fillId="0" borderId="12" xfId="0" applyNumberFormat="1" applyFont="1" applyBorder="1" applyAlignment="1">
      <alignment horizontal="left" wrapText="1"/>
    </xf>
    <xf numFmtId="0" fontId="0" fillId="0" borderId="35" xfId="0" applyBorder="1" applyAlignment="1">
      <alignment wrapText="1"/>
    </xf>
    <xf numFmtId="0" fontId="2" fillId="0" borderId="29" xfId="0" applyFont="1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3" borderId="18" xfId="0" applyFill="1" applyBorder="1" applyAlignment="1">
      <alignment wrapText="1"/>
    </xf>
    <xf numFmtId="0" fontId="17" fillId="4" borderId="32" xfId="0" applyFont="1" applyFill="1" applyBorder="1" applyAlignment="1">
      <alignment horizontal="left" vertical="center" wrapText="1"/>
    </xf>
    <xf numFmtId="0" fontId="17" fillId="4" borderId="33" xfId="0" applyFont="1" applyFill="1" applyBorder="1" applyAlignment="1">
      <alignment horizontal="left" vertical="center" wrapText="1"/>
    </xf>
    <xf numFmtId="0" fontId="17" fillId="4" borderId="34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wrapText="1"/>
    </xf>
    <xf numFmtId="0" fontId="4" fillId="3" borderId="35" xfId="0" applyFont="1" applyFill="1" applyBorder="1" applyAlignment="1">
      <alignment wrapText="1"/>
    </xf>
    <xf numFmtId="0" fontId="4" fillId="3" borderId="36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3" borderId="24" xfId="3" applyFont="1" applyFill="1" applyBorder="1" applyAlignment="1">
      <alignment wrapText="1"/>
    </xf>
    <xf numFmtId="0" fontId="2" fillId="3" borderId="24" xfId="0" applyFont="1" applyFill="1" applyBorder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Normal 2" xfId="3" xr:uid="{DC37AFA8-B28C-48B1-8A6F-FCDB6F171DE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CC52F-287E-448C-AE1F-212F43A8C8A2}">
  <dimension ref="A1:G48"/>
  <sheetViews>
    <sheetView showZeros="0" tabSelected="1" view="pageBreakPreview" zoomScale="130" zoomScaleNormal="130" zoomScaleSheetLayoutView="130" workbookViewId="0">
      <selection activeCell="J14" sqref="J14"/>
    </sheetView>
  </sheetViews>
  <sheetFormatPr defaultRowHeight="12.75" x14ac:dyDescent="0.2"/>
  <cols>
    <col min="1" max="1" width="6.7109375" style="3" customWidth="1"/>
    <col min="2" max="2" width="14.7109375" style="3" customWidth="1"/>
    <col min="3" max="3" width="25.42578125" style="3" customWidth="1"/>
    <col min="4" max="4" width="22" style="3" customWidth="1"/>
    <col min="5" max="5" width="14.28515625" style="3" customWidth="1"/>
    <col min="6" max="6" width="14.42578125" style="3" customWidth="1"/>
    <col min="7" max="7" width="16.85546875" style="3" customWidth="1"/>
    <col min="8" max="8" width="10.7109375" style="3" customWidth="1"/>
    <col min="9" max="16384" width="9.140625" style="3"/>
  </cols>
  <sheetData>
    <row r="1" spans="1:7" ht="18" customHeight="1" thickTop="1" x14ac:dyDescent="0.25">
      <c r="A1" s="80" t="s">
        <v>27</v>
      </c>
      <c r="B1" s="81"/>
      <c r="C1" s="81"/>
      <c r="D1" s="81"/>
      <c r="E1" s="81"/>
      <c r="F1" s="82"/>
    </row>
    <row r="2" spans="1:7" ht="18.75" customHeight="1" x14ac:dyDescent="0.25">
      <c r="A2" s="83" t="s">
        <v>16</v>
      </c>
      <c r="B2" s="84"/>
      <c r="C2" s="84"/>
      <c r="D2" s="84"/>
      <c r="E2" s="84"/>
      <c r="F2" s="85"/>
      <c r="G2" s="4"/>
    </row>
    <row r="3" spans="1:7" ht="15.75" x14ac:dyDescent="0.25">
      <c r="A3" s="86" t="s">
        <v>7</v>
      </c>
      <c r="B3" s="84"/>
      <c r="C3" s="84"/>
      <c r="D3" s="84"/>
      <c r="E3" s="84"/>
      <c r="F3" s="84"/>
      <c r="G3" s="5"/>
    </row>
    <row r="4" spans="1:7" ht="15.75" x14ac:dyDescent="0.25">
      <c r="A4" s="86" t="s">
        <v>10</v>
      </c>
      <c r="B4" s="84"/>
      <c r="C4" s="84"/>
      <c r="D4" s="84"/>
      <c r="E4" s="78" t="s">
        <v>6</v>
      </c>
      <c r="F4" s="79"/>
      <c r="G4" s="5"/>
    </row>
    <row r="5" spans="1:7" ht="15.75" x14ac:dyDescent="0.25">
      <c r="A5" s="86" t="s">
        <v>11</v>
      </c>
      <c r="B5" s="84"/>
      <c r="C5" s="84"/>
      <c r="D5" s="84"/>
      <c r="E5" s="84"/>
      <c r="F5" s="84"/>
      <c r="G5" s="5"/>
    </row>
    <row r="6" spans="1:7" ht="15.75" x14ac:dyDescent="0.25">
      <c r="A6" s="86" t="s">
        <v>12</v>
      </c>
      <c r="B6" s="96"/>
      <c r="C6" s="96"/>
      <c r="D6" s="96"/>
      <c r="E6" s="96"/>
      <c r="F6" s="96"/>
      <c r="G6" s="5"/>
    </row>
    <row r="7" spans="1:7" ht="15.75" x14ac:dyDescent="0.25">
      <c r="A7" s="86" t="s">
        <v>13</v>
      </c>
      <c r="B7" s="96"/>
      <c r="C7" s="96"/>
      <c r="D7" s="96"/>
      <c r="E7" s="96"/>
      <c r="F7" s="96"/>
      <c r="G7" s="5"/>
    </row>
    <row r="8" spans="1:7" ht="16.5" thickBot="1" x14ac:dyDescent="0.3">
      <c r="A8" s="86"/>
      <c r="B8" s="96"/>
      <c r="C8" s="96"/>
      <c r="D8" s="96"/>
      <c r="E8" s="96"/>
      <c r="F8" s="96"/>
      <c r="G8" s="5"/>
    </row>
    <row r="9" spans="1:7" s="7" customFormat="1" ht="13.5" thickBot="1" x14ac:dyDescent="0.25">
      <c r="A9" s="53" t="s">
        <v>0</v>
      </c>
      <c r="B9" s="54" t="s">
        <v>1</v>
      </c>
      <c r="C9" s="54" t="s">
        <v>2</v>
      </c>
      <c r="D9" s="54" t="s">
        <v>3</v>
      </c>
      <c r="E9" s="54" t="s">
        <v>4</v>
      </c>
      <c r="F9" s="55" t="s">
        <v>5</v>
      </c>
      <c r="G9" s="6"/>
    </row>
    <row r="10" spans="1:7" s="7" customFormat="1" x14ac:dyDescent="0.2">
      <c r="A10" s="8"/>
      <c r="B10" s="9"/>
      <c r="C10" s="10"/>
      <c r="D10" s="11"/>
      <c r="E10" s="12"/>
      <c r="F10" s="13">
        <f>B10*E10</f>
        <v>0</v>
      </c>
      <c r="G10" s="6"/>
    </row>
    <row r="11" spans="1:7" s="7" customFormat="1" x14ac:dyDescent="0.2">
      <c r="A11" s="14"/>
      <c r="B11" s="15">
        <v>0</v>
      </c>
      <c r="C11" s="16"/>
      <c r="D11" s="17"/>
      <c r="E11" s="18">
        <v>0</v>
      </c>
      <c r="F11" s="19">
        <f>B11*E11</f>
        <v>0</v>
      </c>
      <c r="G11" s="6"/>
    </row>
    <row r="12" spans="1:7" s="7" customFormat="1" x14ac:dyDescent="0.2">
      <c r="A12" s="14"/>
      <c r="B12" s="15"/>
      <c r="C12" s="16"/>
      <c r="D12" s="17"/>
      <c r="E12" s="18"/>
      <c r="F12" s="19">
        <f>B12*E12</f>
        <v>0</v>
      </c>
      <c r="G12" s="6"/>
    </row>
    <row r="13" spans="1:7" s="7" customFormat="1" x14ac:dyDescent="0.2">
      <c r="A13" s="14"/>
      <c r="B13" s="15">
        <v>0</v>
      </c>
      <c r="C13" s="16"/>
      <c r="D13" s="17"/>
      <c r="E13" s="18">
        <v>0</v>
      </c>
      <c r="F13" s="19">
        <f t="shared" ref="F13:F21" si="0">B13*E13</f>
        <v>0</v>
      </c>
      <c r="G13" s="6"/>
    </row>
    <row r="14" spans="1:7" s="7" customFormat="1" x14ac:dyDescent="0.2">
      <c r="A14" s="14"/>
      <c r="B14" s="15"/>
      <c r="C14" s="16"/>
      <c r="D14" s="17"/>
      <c r="E14" s="18"/>
      <c r="F14" s="19">
        <f t="shared" si="0"/>
        <v>0</v>
      </c>
      <c r="G14" s="6"/>
    </row>
    <row r="15" spans="1:7" s="7" customFormat="1" x14ac:dyDescent="0.2">
      <c r="A15" s="14"/>
      <c r="B15" s="15">
        <v>0</v>
      </c>
      <c r="C15" s="16"/>
      <c r="D15" s="17"/>
      <c r="E15" s="18">
        <v>0</v>
      </c>
      <c r="F15" s="19">
        <f t="shared" si="0"/>
        <v>0</v>
      </c>
      <c r="G15" s="6"/>
    </row>
    <row r="16" spans="1:7" s="7" customFormat="1" x14ac:dyDescent="0.2">
      <c r="A16" s="14"/>
      <c r="B16" s="15"/>
      <c r="C16" s="16"/>
      <c r="D16" s="17"/>
      <c r="E16" s="18"/>
      <c r="F16" s="19">
        <f t="shared" si="0"/>
        <v>0</v>
      </c>
      <c r="G16" s="6"/>
    </row>
    <row r="17" spans="1:7" s="7" customFormat="1" x14ac:dyDescent="0.2">
      <c r="A17" s="14"/>
      <c r="B17" s="15">
        <v>0</v>
      </c>
      <c r="C17" s="16"/>
      <c r="D17" s="17"/>
      <c r="E17" s="18">
        <v>0</v>
      </c>
      <c r="F17" s="19">
        <f t="shared" si="0"/>
        <v>0</v>
      </c>
      <c r="G17" s="6"/>
    </row>
    <row r="18" spans="1:7" s="7" customFormat="1" x14ac:dyDescent="0.2">
      <c r="A18" s="14"/>
      <c r="B18" s="15"/>
      <c r="C18" s="16"/>
      <c r="D18" s="17"/>
      <c r="E18" s="18"/>
      <c r="F18" s="19">
        <f t="shared" si="0"/>
        <v>0</v>
      </c>
      <c r="G18" s="20"/>
    </row>
    <row r="19" spans="1:7" s="7" customFormat="1" x14ac:dyDescent="0.2">
      <c r="A19" s="14"/>
      <c r="B19" s="15">
        <v>0</v>
      </c>
      <c r="C19" s="16"/>
      <c r="D19" s="17"/>
      <c r="E19" s="18">
        <v>0</v>
      </c>
      <c r="F19" s="19">
        <f t="shared" si="0"/>
        <v>0</v>
      </c>
      <c r="G19" s="20"/>
    </row>
    <row r="20" spans="1:7" s="7" customFormat="1" x14ac:dyDescent="0.2">
      <c r="A20" s="14"/>
      <c r="B20" s="15">
        <v>0</v>
      </c>
      <c r="C20" s="16"/>
      <c r="D20" s="17"/>
      <c r="E20" s="18">
        <v>0</v>
      </c>
      <c r="F20" s="19"/>
      <c r="G20" s="20"/>
    </row>
    <row r="21" spans="1:7" s="7" customFormat="1" x14ac:dyDescent="0.2">
      <c r="A21" s="14"/>
      <c r="B21" s="15">
        <v>0</v>
      </c>
      <c r="C21" s="16"/>
      <c r="D21" s="17"/>
      <c r="E21" s="18">
        <v>0</v>
      </c>
      <c r="F21" s="19">
        <f t="shared" si="0"/>
        <v>0</v>
      </c>
      <c r="G21" s="21">
        <f>SUM(G18:G20)</f>
        <v>0</v>
      </c>
    </row>
    <row r="22" spans="1:7" s="7" customFormat="1" ht="13.5" thickBot="1" x14ac:dyDescent="0.25">
      <c r="A22" s="22"/>
      <c r="B22" s="1">
        <v>0</v>
      </c>
      <c r="C22" s="23"/>
      <c r="D22" s="24"/>
      <c r="E22" s="25">
        <v>0</v>
      </c>
      <c r="F22" s="26">
        <f>B22*E22</f>
        <v>0</v>
      </c>
      <c r="G22" s="27"/>
    </row>
    <row r="23" spans="1:7" s="7" customFormat="1" ht="14.25" thickTop="1" thickBot="1" x14ac:dyDescent="0.25">
      <c r="A23" s="40"/>
      <c r="B23" s="97" t="s">
        <v>9</v>
      </c>
      <c r="C23" s="98"/>
      <c r="D23" s="98"/>
      <c r="E23" s="98"/>
      <c r="F23" s="52">
        <f>SUM(F10:F22)</f>
        <v>0</v>
      </c>
    </row>
    <row r="24" spans="1:7" s="7" customFormat="1" ht="14.25" customHeight="1" thickTop="1" x14ac:dyDescent="0.2">
      <c r="A24" s="36"/>
      <c r="B24" s="2"/>
      <c r="C24" s="37"/>
      <c r="D24" s="38"/>
      <c r="E24" s="2"/>
      <c r="F24" s="39"/>
    </row>
    <row r="25" spans="1:7" s="30" customFormat="1" ht="18.75" customHeight="1" x14ac:dyDescent="0.3">
      <c r="A25" s="28"/>
      <c r="B25" s="73" t="s">
        <v>17</v>
      </c>
      <c r="C25" s="74"/>
      <c r="D25" s="75"/>
      <c r="E25" s="41">
        <v>0.01</v>
      </c>
      <c r="F25" s="29">
        <f>SUM(F23*E25)</f>
        <v>0</v>
      </c>
    </row>
    <row r="26" spans="1:7" s="30" customFormat="1" x14ac:dyDescent="0.2">
      <c r="A26" s="28"/>
      <c r="B26" s="73"/>
      <c r="C26" s="74"/>
      <c r="D26" s="75"/>
      <c r="E26" s="44"/>
      <c r="F26" s="29"/>
    </row>
    <row r="27" spans="1:7" s="30" customFormat="1" ht="18" customHeight="1" x14ac:dyDescent="0.3">
      <c r="A27" s="28"/>
      <c r="B27" s="73" t="s">
        <v>18</v>
      </c>
      <c r="C27" s="74"/>
      <c r="D27" s="75"/>
      <c r="E27" s="41">
        <v>0.01</v>
      </c>
      <c r="F27" s="31">
        <f>SUM(F23*E27)</f>
        <v>0</v>
      </c>
    </row>
    <row r="28" spans="1:7" s="30" customFormat="1" x14ac:dyDescent="0.2">
      <c r="A28" s="28"/>
      <c r="B28" s="73"/>
      <c r="C28" s="76"/>
      <c r="D28" s="77"/>
      <c r="E28" s="44"/>
      <c r="F28" s="29"/>
    </row>
    <row r="29" spans="1:7" s="30" customFormat="1" ht="16.5" customHeight="1" x14ac:dyDescent="0.25">
      <c r="A29" s="28"/>
      <c r="B29" s="73" t="s">
        <v>19</v>
      </c>
      <c r="C29" s="74"/>
      <c r="D29" s="75"/>
      <c r="E29" s="41">
        <v>0.01</v>
      </c>
      <c r="F29" s="31">
        <f>SUM(F23*E29)</f>
        <v>0</v>
      </c>
    </row>
    <row r="30" spans="1:7" s="30" customFormat="1" x14ac:dyDescent="0.2">
      <c r="A30" s="28"/>
      <c r="B30" s="73"/>
      <c r="C30" s="76"/>
      <c r="D30" s="77"/>
      <c r="E30" s="44"/>
      <c r="F30" s="29"/>
    </row>
    <row r="31" spans="1:7" s="30" customFormat="1" ht="18" customHeight="1" x14ac:dyDescent="0.3">
      <c r="A31" s="28"/>
      <c r="B31" s="73" t="s">
        <v>20</v>
      </c>
      <c r="C31" s="74"/>
      <c r="D31" s="75"/>
      <c r="E31" s="41">
        <v>0.01</v>
      </c>
      <c r="F31" s="29">
        <f>SUM(F23*E31)</f>
        <v>0</v>
      </c>
    </row>
    <row r="32" spans="1:7" s="30" customFormat="1" x14ac:dyDescent="0.2">
      <c r="A32" s="32"/>
      <c r="B32" s="73"/>
      <c r="C32" s="76"/>
      <c r="D32" s="77"/>
      <c r="E32" s="42"/>
      <c r="F32" s="33"/>
    </row>
    <row r="33" spans="1:6" s="30" customFormat="1" ht="17.25" customHeight="1" x14ac:dyDescent="0.3">
      <c r="A33" s="28"/>
      <c r="B33" s="73" t="s">
        <v>21</v>
      </c>
      <c r="C33" s="74"/>
      <c r="D33" s="75"/>
      <c r="E33" s="41">
        <v>0.06</v>
      </c>
      <c r="F33" s="29">
        <f>(F23*E33)</f>
        <v>0</v>
      </c>
    </row>
    <row r="34" spans="1:6" s="30" customFormat="1" ht="13.5" thickBot="1" x14ac:dyDescent="0.25">
      <c r="A34" s="32"/>
      <c r="B34" s="1"/>
      <c r="C34" s="1"/>
      <c r="D34" s="1"/>
      <c r="E34" s="43"/>
      <c r="F34" s="33"/>
    </row>
    <row r="35" spans="1:6" s="30" customFormat="1" ht="13.5" customHeight="1" thickTop="1" thickBot="1" x14ac:dyDescent="0.25">
      <c r="A35" s="72"/>
      <c r="B35" s="108" t="s">
        <v>8</v>
      </c>
      <c r="C35" s="109"/>
      <c r="D35" s="109"/>
      <c r="E35" s="110"/>
      <c r="F35" s="51">
        <f>SUM(F23:F34)</f>
        <v>0</v>
      </c>
    </row>
    <row r="36" spans="1:6" s="30" customFormat="1" ht="15.75" customHeight="1" thickTop="1" x14ac:dyDescent="0.2">
      <c r="A36" s="34"/>
      <c r="B36" s="2"/>
      <c r="C36" s="2"/>
      <c r="D36" s="2"/>
      <c r="E36" s="2"/>
      <c r="F36" s="35"/>
    </row>
    <row r="37" spans="1:6" s="30" customFormat="1" ht="18.75" customHeight="1" x14ac:dyDescent="0.3">
      <c r="A37" s="28"/>
      <c r="B37" s="73" t="s">
        <v>22</v>
      </c>
      <c r="C37" s="74"/>
      <c r="D37" s="75"/>
      <c r="E37" s="41">
        <v>0.05</v>
      </c>
      <c r="F37" s="29">
        <f>ROUND(F35*E37, 2)</f>
        <v>0</v>
      </c>
    </row>
    <row r="38" spans="1:6" s="30" customFormat="1" ht="13.5" thickBot="1" x14ac:dyDescent="0.25">
      <c r="A38" s="32"/>
      <c r="B38" s="99"/>
      <c r="C38" s="100"/>
      <c r="D38" s="101"/>
      <c r="E38" s="42"/>
      <c r="F38" s="33"/>
    </row>
    <row r="39" spans="1:6" s="30" customFormat="1" ht="14.25" customHeight="1" thickTop="1" thickBot="1" x14ac:dyDescent="0.25">
      <c r="A39" s="45"/>
      <c r="B39" s="108" t="s">
        <v>14</v>
      </c>
      <c r="C39" s="109"/>
      <c r="D39" s="110"/>
      <c r="E39" s="46"/>
      <c r="F39" s="51">
        <f>SUM(F35:F37)</f>
        <v>0</v>
      </c>
    </row>
    <row r="40" spans="1:6" s="30" customFormat="1" ht="13.5" thickTop="1" x14ac:dyDescent="0.2">
      <c r="A40" s="47"/>
      <c r="B40" s="93"/>
      <c r="C40" s="94"/>
      <c r="D40" s="95"/>
      <c r="E40" s="48"/>
      <c r="F40" s="49"/>
    </row>
    <row r="41" spans="1:6" s="30" customFormat="1" ht="17.25" customHeight="1" x14ac:dyDescent="0.3">
      <c r="A41" s="57"/>
      <c r="B41" s="92" t="s">
        <v>23</v>
      </c>
      <c r="C41" s="92"/>
      <c r="D41" s="92"/>
      <c r="E41" s="68">
        <v>0.01</v>
      </c>
      <c r="F41" s="29">
        <f>(F39*E41)</f>
        <v>0</v>
      </c>
    </row>
    <row r="42" spans="1:6" s="30" customFormat="1" ht="15" customHeight="1" thickBot="1" x14ac:dyDescent="0.25">
      <c r="A42" s="57"/>
      <c r="B42" s="87"/>
      <c r="C42" s="88"/>
      <c r="D42" s="88"/>
      <c r="E42" s="59"/>
      <c r="F42" s="58"/>
    </row>
    <row r="43" spans="1:6" s="30" customFormat="1" ht="15" customHeight="1" thickBot="1" x14ac:dyDescent="0.25">
      <c r="A43" s="50"/>
      <c r="B43" s="89" t="s">
        <v>24</v>
      </c>
      <c r="C43" s="90"/>
      <c r="D43" s="91"/>
      <c r="E43" s="60"/>
      <c r="F43" s="56">
        <f>SUM(F39:F41)</f>
        <v>0</v>
      </c>
    </row>
    <row r="44" spans="1:6" s="30" customFormat="1" ht="17.25" customHeight="1" x14ac:dyDescent="0.2">
      <c r="A44" s="2"/>
      <c r="B44" s="111"/>
      <c r="C44" s="112"/>
      <c r="D44" s="112"/>
      <c r="E44" s="61"/>
      <c r="F44" s="62"/>
    </row>
    <row r="45" spans="1:6" s="30" customFormat="1" ht="18.75" customHeight="1" thickBot="1" x14ac:dyDescent="0.35">
      <c r="A45" s="69"/>
      <c r="B45" s="113" t="s">
        <v>25</v>
      </c>
      <c r="C45" s="114"/>
      <c r="D45" s="114"/>
      <c r="E45" s="70">
        <v>5.7000000000000002E-2</v>
      </c>
      <c r="F45" s="71">
        <f>ROUND(F43*E45,2)</f>
        <v>0</v>
      </c>
    </row>
    <row r="46" spans="1:6" s="30" customFormat="1" ht="13.5" thickBot="1" x14ac:dyDescent="0.25">
      <c r="A46" s="63"/>
      <c r="B46" s="102"/>
      <c r="C46" s="103"/>
      <c r="D46" s="103"/>
      <c r="E46" s="64"/>
      <c r="F46" s="65"/>
    </row>
    <row r="47" spans="1:6" ht="13.5" thickBot="1" x14ac:dyDescent="0.25">
      <c r="A47" s="50"/>
      <c r="B47" s="89" t="s">
        <v>15</v>
      </c>
      <c r="C47" s="104"/>
      <c r="D47" s="104"/>
      <c r="E47" s="66"/>
      <c r="F47" s="67">
        <f>SUM(F43:F45)</f>
        <v>0</v>
      </c>
    </row>
    <row r="48" spans="1:6" ht="48" customHeight="1" thickBot="1" x14ac:dyDescent="0.25">
      <c r="A48" s="105" t="s">
        <v>26</v>
      </c>
      <c r="B48" s="106"/>
      <c r="C48" s="106"/>
      <c r="D48" s="106"/>
      <c r="E48" s="106"/>
      <c r="F48" s="107"/>
    </row>
  </sheetData>
  <mergeCells count="32">
    <mergeCell ref="B46:D46"/>
    <mergeCell ref="B47:D47"/>
    <mergeCell ref="A48:F48"/>
    <mergeCell ref="B39:D39"/>
    <mergeCell ref="B37:D37"/>
    <mergeCell ref="B35:E35"/>
    <mergeCell ref="B44:D44"/>
    <mergeCell ref="B45:D45"/>
    <mergeCell ref="B43:D43"/>
    <mergeCell ref="B41:D41"/>
    <mergeCell ref="B40:D40"/>
    <mergeCell ref="B31:D31"/>
    <mergeCell ref="A5:F5"/>
    <mergeCell ref="A6:F6"/>
    <mergeCell ref="A7:F7"/>
    <mergeCell ref="A8:F8"/>
    <mergeCell ref="B23:E23"/>
    <mergeCell ref="B32:D32"/>
    <mergeCell ref="E4:F4"/>
    <mergeCell ref="A1:F1"/>
    <mergeCell ref="A2:F2"/>
    <mergeCell ref="A4:D4"/>
    <mergeCell ref="A3:F3"/>
    <mergeCell ref="B42:D42"/>
    <mergeCell ref="B38:D38"/>
    <mergeCell ref="B33:D33"/>
    <mergeCell ref="B25:D25"/>
    <mergeCell ref="B29:D29"/>
    <mergeCell ref="B27:D27"/>
    <mergeCell ref="B30:D30"/>
    <mergeCell ref="B26:D26"/>
    <mergeCell ref="B28:D28"/>
  </mergeCells>
  <phoneticPr fontId="0" type="noConversion"/>
  <pageMargins left="0.5" right="0.5" top="0.5" bottom="0.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BPA Vendor #1</vt:lpstr>
      <vt:lpstr>'BPA Vendor #1'!Print_Area</vt:lpstr>
    </vt:vector>
  </TitlesOfParts>
  <Company>United States Navy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Collateral Equpment Criteria &amp; Templates;</dc:title>
  <dc:creator>Bennett, Pei-Chi P CIV NAVFAC LANT, CI</dc:creator>
  <cp:lastPrinted>2019-04-04T19:11:57Z</cp:lastPrinted>
  <dcterms:created xsi:type="dcterms:W3CDTF">2008-01-25T22:43:57Z</dcterms:created>
  <dcterms:modified xsi:type="dcterms:W3CDTF">2024-06-07T14:49:57Z</dcterms:modified>
  <cp:category>FF&amp;E Criteria and Templates</cp:category>
</cp:coreProperties>
</file>