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flankspeed-my.sharepoint-mil.us/personal/elizabeth_l_clemens_civ_us_navy_mil/Documents/Desktop/ID SCoP/WBDG Update/"/>
    </mc:Choice>
  </mc:AlternateContent>
  <xr:revisionPtr revIDLastSave="0" documentId="8_{AD9B2107-EEB6-4D77-B182-BCCC4D6A6F1A}" xr6:coauthVersionLast="47" xr6:coauthVersionMax="47" xr10:uidLastSave="{00000000-0000-0000-0000-000000000000}"/>
  <bookViews>
    <workbookView xWindow="-23074" yWindow="120" windowWidth="39505" windowHeight="17674" xr2:uid="{00000000-000D-0000-FFFF-FFFF00000000}"/>
  </bookViews>
  <sheets>
    <sheet name="Part 1 - Pricing" sheetId="6" r:id="rId1"/>
    <sheet name="Part 2 - Dealer Qualifications" sheetId="7" r:id="rId2"/>
    <sheet name="Part 3 - Mfr Qualifications" sheetId="8" r:id="rId3"/>
  </sheets>
  <definedNames>
    <definedName name="_xlnm.Print_Titles" localSheetId="0">'Part 1 - Pricing'!$1:$13</definedName>
    <definedName name="_xlnm.Print_Titles" localSheetId="2">'Part 3 - Mfr Qualifications'!$1:$10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6" l="1"/>
  <c r="I19" i="6" l="1"/>
  <c r="I18" i="6"/>
  <c r="I17" i="6"/>
  <c r="I15" i="6"/>
  <c r="I16" i="6"/>
  <c r="I20" i="6"/>
  <c r="I21" i="6"/>
  <c r="I22" i="6"/>
  <c r="I23" i="6"/>
  <c r="I24" i="6"/>
  <c r="I14" i="6"/>
  <c r="I26" i="6" l="1"/>
  <c r="I31" i="6" l="1"/>
  <c r="I30" i="6"/>
  <c r="I29" i="6"/>
  <c r="I27" i="6"/>
  <c r="I28" i="6" s="1"/>
</calcChain>
</file>

<file path=xl/sharedStrings.xml><?xml version="1.0" encoding="utf-8"?>
<sst xmlns="http://schemas.openxmlformats.org/spreadsheetml/2006/main" count="71" uniqueCount="57">
  <si>
    <t>DESCRIPTION</t>
  </si>
  <si>
    <t>QTY</t>
  </si>
  <si>
    <t>TOTAL</t>
  </si>
  <si>
    <t>DEALER NAME:</t>
  </si>
  <si>
    <t>EXT. NET PRICE</t>
  </si>
  <si>
    <t>BASIS OF DESIGN</t>
  </si>
  <si>
    <t xml:space="preserve"> PHOTO or DWG</t>
  </si>
  <si>
    <t>PHOTO or DWG</t>
  </si>
  <si>
    <t>PROPOSED ITEMS</t>
  </si>
  <si>
    <t xml:space="preserve">ITEM </t>
  </si>
  <si>
    <t>NET PRICE</t>
  </si>
  <si>
    <t>MFR/SERIES NAME or MODEL #   &amp; FEATURES</t>
  </si>
  <si>
    <t>*</t>
  </si>
  <si>
    <t xml:space="preserve">Freight/Delivery/Handling, if not FOB destination (% of product total) </t>
  </si>
  <si>
    <t>Installation (% of product total)</t>
  </si>
  <si>
    <t>Design Fee (% of product total)</t>
  </si>
  <si>
    <t>Project Mgmt Fee (% of product total)</t>
  </si>
  <si>
    <t xml:space="preserve">State Sales Tax, if applicable  </t>
  </si>
  <si>
    <t>QUESTIONS</t>
  </si>
  <si>
    <t>Task chair - mesh back, fully adjustable, See Ergonomic Seating Performance Criteria Enclosure for detailed requirements</t>
  </si>
  <si>
    <t>MFG RESPONSE</t>
  </si>
  <si>
    <t>C-1  EXAMPLE</t>
  </si>
  <si>
    <t>How many years has the Dealership been in business?</t>
  </si>
  <si>
    <t>What is the dealer’s closest office location and distance to project location?</t>
  </si>
  <si>
    <t>What will the typical turn-around time be for a service call once the project is complete?</t>
  </si>
  <si>
    <t>List the dealer personnel that will work on this project, their responsibilities, and years of experience.</t>
  </si>
  <si>
    <t xml:space="preserve">What extensive GSA experience does the dealership and their personnel posses?  Give specific projects examples. </t>
  </si>
  <si>
    <t>List up to 5 projects of similar scope and complexity your dealer has completed, using the products for which you are basing this RFQ response, and include references for those projects. Provide contact names and e-mail addresses or phone numbers.</t>
  </si>
  <si>
    <t>How many installers on the project will be full-time employees of the Dealership?</t>
  </si>
  <si>
    <t>How many installers will be subcontracted labor to the Dealership and how will they be supervised?</t>
  </si>
  <si>
    <t>How many days do you anticipate to install this project?</t>
  </si>
  <si>
    <t xml:space="preserve">Dealer will guarantee pricing for length of time stated in the Request for Pricing Cover Letter </t>
  </si>
  <si>
    <t>If payment and performance bonds are required by the GC for this project, what are your company's rates/percentages for these bonds?</t>
  </si>
  <si>
    <t>Will any deposits be required prior to order placement?  If so, for which products and what percentage will be required?</t>
  </si>
  <si>
    <t>How many years has the Manufacturer (main bid product) been in business?</t>
  </si>
  <si>
    <t>How will you certify all product supplied under this RFQ is compliant with the Buy American Act/Trade Agreement Act?</t>
  </si>
  <si>
    <t xml:space="preserve">What types of warranties are offered?  </t>
  </si>
  <si>
    <t>What is the delivery lead-time for this project?</t>
  </si>
  <si>
    <t xml:space="preserve">PART 2:  Dealer Qualifications </t>
  </si>
  <si>
    <t xml:space="preserve">PART 3:  Manufacturer Qualifications </t>
  </si>
  <si>
    <t>PART 1:  Vendor Pricing</t>
  </si>
  <si>
    <t xml:space="preserve">PROJECT NUMBER, NAME, LOCATION: </t>
  </si>
  <si>
    <t>[Provide a copy of the Manufacturer’s business credit report within the last 60 days.]   Provide documentation that Manufacturer is qualified for bonding for full amount of the FF&amp;E package.</t>
  </si>
  <si>
    <t>[Provide a copy of the Dealership’s business credit report within the last 60 days.]   Provide documentation that Dealership is qualified for bonding for full amount of the FF&amp;E package.</t>
  </si>
  <si>
    <t>#</t>
  </si>
  <si>
    <t xml:space="preserve">Product Total </t>
  </si>
  <si>
    <t>Manufacturer will submit bill of materials (BOM) for the corresponding typicals and clusters with the proposal. Proposal pricing to be based on the exact typical and cluster without any additional panel share “factor”. No deviations will be acceptable unless noted due to  manufacturer’s inability to replicate the exact typical.  Deviations to be noted on the BOM. BOM to identify list, discount, and sell price for each line item.</t>
  </si>
  <si>
    <t>Manufacturer will identify percentage off list for pricing along with actual typical price. Manufacturer to guarantee in writing any changes or additions to the typicals will be sold at the percentage off list pricing in your response to the RFQ.</t>
  </si>
  <si>
    <t>Known upcoming price increases will be noted based on manufacturer's  anticipated printed price increases.</t>
  </si>
  <si>
    <t>Manufacturer will submit their own plan and isometric drawing of the typical workstations and clusters as specified on the BOM.</t>
  </si>
  <si>
    <t>VENDOR RESPONSE</t>
  </si>
  <si>
    <t>DATE:</t>
  </si>
  <si>
    <t xml:space="preserve">Storage - Provide price for 30 day increment in case of unforeseen construction delays - See BVD Request for Pricing Cover Letter </t>
  </si>
  <si>
    <t xml:space="preserve">*ADJUST FORMULAS TO CALCULATE PROPOSED FEE PERCENTAGES (%) </t>
  </si>
  <si>
    <t xml:space="preserve">REQUEST FOR QUOTATION </t>
  </si>
  <si>
    <t>rev 27FEB2023</t>
  </si>
  <si>
    <t xml:space="preserve">GSA CONTRACT NAME AND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</si>
</sst>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b/>
      <sz val="10"/>
      <name val="Arial"/>
      <family val="2"/>
    </font>
    <font>
      <sz val="10"/>
      <name val="Arial"/>
      <family val="2"/>
    </font>
    <font>
      <sz val="10"/>
      <color indexed="8"/>
      <name val="Arial"/>
      <family val="2"/>
    </font>
    <font>
      <sz val="11"/>
      <color rgb="FFFF0000"/>
      <name val="Arial"/>
      <family val="2"/>
    </font>
    <font>
      <sz val="10"/>
      <color rgb="FFFF0000"/>
      <name val="Arial"/>
      <family val="2"/>
    </font>
    <font>
      <sz val="10"/>
      <color theme="0" tint="-0.499984740745262"/>
      <name val="Arial"/>
      <family val="2"/>
    </font>
    <font>
      <sz val="8"/>
      <color theme="0" tint="-0.499984740745262"/>
      <name val="Arial"/>
      <family val="2"/>
    </font>
    <font>
      <b/>
      <sz val="10"/>
      <color rgb="FFFF0000"/>
      <name val="Arial"/>
      <family val="2"/>
    </font>
    <font>
      <b/>
      <sz val="12"/>
      <name val="Arial"/>
      <family val="2"/>
    </font>
    <font>
      <b/>
      <sz val="11"/>
      <name val="Arial"/>
      <family val="2"/>
    </font>
    <font>
      <b/>
      <sz val="11"/>
      <color rgb="FFFF0000"/>
      <name val="Arial"/>
      <family val="2"/>
    </font>
    <font>
      <sz val="11"/>
      <name val="Arial"/>
      <family val="2"/>
    </font>
    <font>
      <sz val="9"/>
      <color rgb="FFFF0000"/>
      <name val="Arial"/>
      <family val="2"/>
    </font>
    <font>
      <b/>
      <sz val="18"/>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dashed">
        <color indexed="64"/>
      </top>
      <bottom style="thick">
        <color indexed="64"/>
      </bottom>
      <diagonal/>
    </border>
  </borders>
  <cellStyleXfs count="2">
    <xf numFmtId="0" fontId="0" fillId="0" borderId="0"/>
    <xf numFmtId="0" fontId="2" fillId="0" borderId="0"/>
  </cellStyleXfs>
  <cellXfs count="178">
    <xf numFmtId="0" fontId="0" fillId="0" borderId="0" xfId="0"/>
    <xf numFmtId="0" fontId="2" fillId="0" borderId="0" xfId="0" applyFont="1" applyBorder="1" applyAlignment="1"/>
    <xf numFmtId="0" fontId="12" fillId="0" borderId="14" xfId="0" applyFont="1" applyBorder="1" applyAlignment="1">
      <alignment wrapText="1"/>
    </xf>
    <xf numFmtId="0" fontId="12" fillId="3" borderId="14" xfId="0" applyFont="1" applyFill="1" applyBorder="1" applyAlignment="1">
      <alignment wrapText="1"/>
    </xf>
    <xf numFmtId="0" fontId="2" fillId="0" borderId="1" xfId="0" applyFont="1" applyBorder="1" applyAlignment="1">
      <alignment wrapText="1"/>
    </xf>
    <xf numFmtId="0" fontId="2" fillId="0" borderId="0" xfId="0" applyFont="1" applyAlignment="1">
      <alignment horizontal="center"/>
    </xf>
    <xf numFmtId="0" fontId="0" fillId="0" borderId="0" xfId="0" applyAlignment="1">
      <alignment horizontal="center"/>
    </xf>
    <xf numFmtId="0" fontId="10" fillId="0" borderId="0" xfId="0" applyFont="1" applyAlignment="1">
      <alignment horizontal="left"/>
    </xf>
    <xf numFmtId="0" fontId="1" fillId="0" borderId="0" xfId="0" applyFont="1" applyAlignment="1">
      <alignment horizontal="left"/>
    </xf>
    <xf numFmtId="0" fontId="2" fillId="0" borderId="0" xfId="0" applyFont="1" applyFill="1" applyAlignment="1">
      <alignment horizontal="left"/>
    </xf>
    <xf numFmtId="0" fontId="0" fillId="0" borderId="0" xfId="0" applyAlignment="1">
      <alignment horizontal="left"/>
    </xf>
    <xf numFmtId="0" fontId="2" fillId="0" borderId="0" xfId="0" applyFont="1" applyAlignment="1">
      <alignment horizontal="left"/>
    </xf>
    <xf numFmtId="0" fontId="2" fillId="0" borderId="0" xfId="0" applyFont="1" applyBorder="1" applyAlignment="1">
      <alignment horizontal="center"/>
    </xf>
    <xf numFmtId="0" fontId="2" fillId="0" borderId="0" xfId="0" applyFont="1" applyAlignment="1">
      <alignment horizontal="right"/>
    </xf>
    <xf numFmtId="0" fontId="2" fillId="0" borderId="0" xfId="0" applyFont="1" applyBorder="1" applyAlignment="1">
      <alignment horizontal="right"/>
    </xf>
    <xf numFmtId="0" fontId="0" fillId="0" borderId="0" xfId="0" applyAlignment="1">
      <alignment horizontal="right"/>
    </xf>
    <xf numFmtId="0" fontId="10" fillId="0" borderId="0" xfId="0" applyFont="1" applyBorder="1" applyAlignment="1">
      <alignment horizontal="left"/>
    </xf>
    <xf numFmtId="0" fontId="11" fillId="0" borderId="25" xfId="0" applyFont="1" applyFill="1" applyBorder="1" applyAlignment="1">
      <alignment horizontal="left"/>
    </xf>
    <xf numFmtId="0" fontId="11"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Fill="1" applyBorder="1" applyAlignment="1">
      <alignment horizontal="center"/>
    </xf>
    <xf numFmtId="0" fontId="4" fillId="0" borderId="0" xfId="0" applyFont="1" applyFill="1" applyBorder="1" applyAlignment="1">
      <alignment horizontal="right"/>
    </xf>
    <xf numFmtId="0" fontId="5" fillId="0" borderId="26" xfId="0" applyFont="1" applyFill="1" applyBorder="1" applyAlignment="1">
      <alignment horizontal="right"/>
    </xf>
    <xf numFmtId="0" fontId="2" fillId="0" borderId="26" xfId="0" applyFont="1" applyBorder="1" applyAlignment="1">
      <alignment horizontal="right"/>
    </xf>
    <xf numFmtId="0" fontId="2" fillId="0" borderId="12" xfId="0" applyFont="1" applyBorder="1" applyAlignment="1">
      <alignment horizontal="center"/>
    </xf>
    <xf numFmtId="0" fontId="2" fillId="0" borderId="25"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8" xfId="0" applyFont="1" applyBorder="1" applyAlignment="1">
      <alignment horizontal="right"/>
    </xf>
    <xf numFmtId="0" fontId="7" fillId="0" borderId="29" xfId="0" applyFont="1" applyBorder="1" applyAlignment="1">
      <alignment horizontal="right"/>
    </xf>
    <xf numFmtId="0" fontId="2" fillId="0" borderId="0" xfId="0" applyFont="1" applyAlignment="1"/>
    <xf numFmtId="0" fontId="0" fillId="0" borderId="0" xfId="0" applyAlignment="1"/>
    <xf numFmtId="0" fontId="0" fillId="0" borderId="10" xfId="0" applyBorder="1" applyAlignment="1"/>
    <xf numFmtId="0" fontId="2" fillId="0" borderId="28" xfId="0" applyFont="1" applyBorder="1" applyAlignment="1"/>
    <xf numFmtId="0" fontId="10" fillId="0" borderId="0" xfId="0" applyFont="1" applyAlignment="1"/>
    <xf numFmtId="0" fontId="13" fillId="0" borderId="12" xfId="0" applyFont="1" applyBorder="1" applyAlignment="1">
      <alignment horizontal="center" wrapText="1"/>
    </xf>
    <xf numFmtId="0" fontId="5" fillId="0" borderId="13" xfId="0" applyFont="1" applyBorder="1" applyAlignment="1">
      <alignment horizontal="center" wrapText="1"/>
    </xf>
    <xf numFmtId="0" fontId="5" fillId="0" borderId="20" xfId="0" applyFont="1" applyBorder="1" applyAlignment="1">
      <alignment wrapText="1"/>
    </xf>
    <xf numFmtId="0" fontId="3" fillId="0" borderId="13" xfId="0" applyFont="1" applyBorder="1" applyAlignment="1">
      <alignment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wrapText="1"/>
    </xf>
    <xf numFmtId="0" fontId="2" fillId="0" borderId="0" xfId="0" applyFont="1" applyAlignment="1">
      <alignment vertical="center"/>
    </xf>
    <xf numFmtId="0" fontId="0" fillId="0" borderId="0" xfId="0" applyAlignment="1">
      <alignment vertical="center"/>
    </xf>
    <xf numFmtId="0" fontId="14" fillId="0" borderId="10" xfId="0" applyFont="1" applyBorder="1" applyAlignment="1">
      <alignment horizontal="right"/>
    </xf>
    <xf numFmtId="0" fontId="11" fillId="0" borderId="10" xfId="0" applyFont="1" applyBorder="1" applyAlignment="1">
      <alignment horizontal="center"/>
    </xf>
    <xf numFmtId="0" fontId="2" fillId="0" borderId="0" xfId="1" applyFont="1"/>
    <xf numFmtId="0" fontId="6" fillId="0" borderId="0" xfId="1" applyFont="1" applyAlignment="1">
      <alignment horizontal="right"/>
    </xf>
    <xf numFmtId="0" fontId="2" fillId="0" borderId="0" xfId="1" applyFont="1" applyBorder="1"/>
    <xf numFmtId="0" fontId="12" fillId="0" borderId="0" xfId="1" applyFont="1" applyBorder="1"/>
    <xf numFmtId="0" fontId="12" fillId="0" borderId="0" xfId="1" applyFont="1" applyBorder="1" applyAlignment="1">
      <alignment wrapText="1"/>
    </xf>
    <xf numFmtId="0" fontId="2" fillId="0" borderId="0" xfId="1" applyFont="1" applyBorder="1" applyAlignment="1">
      <alignment wrapText="1"/>
    </xf>
    <xf numFmtId="0" fontId="7" fillId="0" borderId="0" xfId="1" applyFont="1" applyAlignment="1">
      <alignment horizontal="right"/>
    </xf>
    <xf numFmtId="0" fontId="12" fillId="0" borderId="14" xfId="1" applyFont="1" applyBorder="1" applyAlignment="1">
      <alignment wrapText="1"/>
    </xf>
    <xf numFmtId="0" fontId="12" fillId="0" borderId="14" xfId="1" applyFont="1" applyFill="1" applyBorder="1" applyAlignment="1">
      <alignment wrapText="1"/>
    </xf>
    <xf numFmtId="0" fontId="10" fillId="0" borderId="0" xfId="1" applyFont="1"/>
    <xf numFmtId="0" fontId="2" fillId="0" borderId="0" xfId="1"/>
    <xf numFmtId="0" fontId="10" fillId="0" borderId="0" xfId="1" applyFont="1" applyFill="1"/>
    <xf numFmtId="10" fontId="5" fillId="0" borderId="9" xfId="0" applyNumberFormat="1" applyFont="1" applyFill="1" applyBorder="1" applyAlignment="1">
      <alignment horizontal="center"/>
    </xf>
    <xf numFmtId="44" fontId="5" fillId="0" borderId="18" xfId="0" applyNumberFormat="1" applyFont="1" applyFill="1" applyBorder="1" applyAlignment="1">
      <alignment horizontal="right"/>
    </xf>
    <xf numFmtId="44" fontId="5" fillId="0" borderId="19" xfId="0" applyNumberFormat="1" applyFont="1" applyFill="1" applyBorder="1" applyAlignment="1">
      <alignment horizontal="right"/>
    </xf>
    <xf numFmtId="44" fontId="5" fillId="0" borderId="17" xfId="0" applyNumberFormat="1" applyFont="1" applyFill="1" applyBorder="1" applyAlignment="1">
      <alignment horizontal="right"/>
    </xf>
    <xf numFmtId="0" fontId="9" fillId="0" borderId="8" xfId="0" applyFont="1" applyBorder="1" applyAlignment="1">
      <alignment horizontal="center" vertical="center"/>
    </xf>
    <xf numFmtId="0" fontId="9" fillId="0" borderId="8" xfId="1" applyFont="1" applyBorder="1" applyAlignment="1">
      <alignment horizontal="center" vertical="center"/>
    </xf>
    <xf numFmtId="0" fontId="2" fillId="0" borderId="0" xfId="1" applyFont="1" applyAlignment="1">
      <alignment vertical="center"/>
    </xf>
    <xf numFmtId="0" fontId="2" fillId="0" borderId="0" xfId="1" applyFont="1" applyAlignment="1">
      <alignment wrapText="1"/>
    </xf>
    <xf numFmtId="0" fontId="10" fillId="0" borderId="22" xfId="1" applyFont="1" applyBorder="1"/>
    <xf numFmtId="0" fontId="10" fillId="0" borderId="23" xfId="1" applyFont="1" applyBorder="1"/>
    <xf numFmtId="0" fontId="10" fillId="0" borderId="24" xfId="1" applyFont="1" applyFill="1" applyBorder="1"/>
    <xf numFmtId="0" fontId="10" fillId="0" borderId="25" xfId="1" applyFont="1" applyBorder="1"/>
    <xf numFmtId="0" fontId="10" fillId="0" borderId="0" xfId="1" applyFont="1" applyBorder="1"/>
    <xf numFmtId="0" fontId="10" fillId="0" borderId="26" xfId="1" applyFont="1" applyFill="1" applyBorder="1"/>
    <xf numFmtId="0" fontId="1" fillId="0" borderId="25" xfId="1" applyFont="1" applyBorder="1"/>
    <xf numFmtId="0" fontId="2" fillId="0" borderId="26" xfId="1" applyFont="1" applyBorder="1"/>
    <xf numFmtId="0" fontId="9" fillId="0" borderId="25" xfId="1" applyFont="1" applyBorder="1"/>
    <xf numFmtId="0" fontId="9" fillId="0" borderId="0" xfId="1" applyFont="1" applyBorder="1"/>
    <xf numFmtId="0" fontId="2" fillId="0" borderId="25" xfId="1" applyFont="1" applyBorder="1"/>
    <xf numFmtId="0" fontId="2" fillId="0" borderId="12" xfId="1" applyFont="1" applyBorder="1" applyAlignment="1">
      <alignment horizontal="center" wrapText="1"/>
    </xf>
    <xf numFmtId="0" fontId="2" fillId="0" borderId="30" xfId="1" applyFont="1" applyBorder="1" applyAlignment="1">
      <alignment wrapText="1"/>
    </xf>
    <xf numFmtId="0" fontId="2" fillId="0" borderId="3" xfId="1" applyFont="1" applyBorder="1" applyAlignment="1">
      <alignment horizontal="center" wrapText="1"/>
    </xf>
    <xf numFmtId="0" fontId="2" fillId="0" borderId="31" xfId="1" applyFont="1" applyBorder="1" applyAlignment="1">
      <alignment horizontal="center" wrapText="1"/>
    </xf>
    <xf numFmtId="0" fontId="12" fillId="3" borderId="32" xfId="1" applyFont="1" applyFill="1" applyBorder="1" applyAlignment="1">
      <alignment wrapText="1"/>
    </xf>
    <xf numFmtId="0" fontId="2" fillId="0" borderId="33" xfId="1" applyFont="1" applyBorder="1" applyAlignment="1">
      <alignment wrapText="1"/>
    </xf>
    <xf numFmtId="0" fontId="10" fillId="0" borderId="22" xfId="0" applyFont="1" applyBorder="1"/>
    <xf numFmtId="0" fontId="10" fillId="0" borderId="23" xfId="0" applyFont="1" applyBorder="1"/>
    <xf numFmtId="0" fontId="10" fillId="0" borderId="24" xfId="0" applyFont="1" applyFill="1" applyBorder="1"/>
    <xf numFmtId="0" fontId="10" fillId="0" borderId="25" xfId="0" applyFont="1" applyBorder="1"/>
    <xf numFmtId="0" fontId="10" fillId="0" borderId="0" xfId="0" applyFont="1" applyBorder="1"/>
    <xf numFmtId="0" fontId="10" fillId="0" borderId="26" xfId="0" applyFont="1" applyFill="1" applyBorder="1"/>
    <xf numFmtId="0" fontId="1" fillId="0" borderId="25" xfId="0" applyFont="1" applyBorder="1"/>
    <xf numFmtId="0" fontId="2" fillId="0" borderId="0" xfId="0" applyFont="1" applyBorder="1"/>
    <xf numFmtId="0" fontId="2" fillId="0" borderId="26" xfId="0" applyFont="1" applyBorder="1"/>
    <xf numFmtId="0" fontId="12" fillId="0" borderId="0" xfId="0" applyFont="1" applyBorder="1"/>
    <xf numFmtId="0" fontId="12" fillId="0" borderId="26" xfId="0" applyFont="1" applyBorder="1"/>
    <xf numFmtId="0" fontId="9" fillId="0" borderId="0" xfId="0" applyFont="1" applyBorder="1"/>
    <xf numFmtId="0" fontId="2" fillId="0" borderId="25" xfId="0" applyFont="1" applyBorder="1"/>
    <xf numFmtId="0" fontId="2" fillId="0" borderId="30" xfId="0" applyFont="1" applyBorder="1"/>
    <xf numFmtId="0" fontId="2" fillId="0" borderId="3" xfId="0" applyFont="1" applyBorder="1" applyAlignment="1">
      <alignment horizontal="center"/>
    </xf>
    <xf numFmtId="0" fontId="2" fillId="0" borderId="30" xfId="0" applyFont="1" applyFill="1" applyBorder="1"/>
    <xf numFmtId="0" fontId="8" fillId="0" borderId="30" xfId="0" applyFont="1" applyBorder="1"/>
    <xf numFmtId="0" fontId="12" fillId="0" borderId="30" xfId="0" applyFont="1" applyBorder="1"/>
    <xf numFmtId="0" fontId="2" fillId="0" borderId="31" xfId="0" applyFont="1" applyBorder="1" applyAlignment="1">
      <alignment horizontal="center"/>
    </xf>
    <xf numFmtId="0" fontId="12" fillId="0" borderId="32" xfId="0" applyFont="1" applyBorder="1" applyAlignment="1">
      <alignment wrapText="1"/>
    </xf>
    <xf numFmtId="0" fontId="12" fillId="0" borderId="33" xfId="0" applyFont="1" applyBorder="1"/>
    <xf numFmtId="0" fontId="0" fillId="0" borderId="0" xfId="0" applyBorder="1" applyAlignment="1"/>
    <xf numFmtId="1" fontId="5" fillId="4" borderId="34" xfId="0" applyNumberFormat="1" applyFont="1" applyFill="1" applyBorder="1" applyAlignment="1">
      <alignment horizontal="center"/>
    </xf>
    <xf numFmtId="1" fontId="2" fillId="0" borderId="34" xfId="0" applyNumberFormat="1" applyFont="1" applyBorder="1" applyAlignment="1">
      <alignment horizontal="center"/>
    </xf>
    <xf numFmtId="0" fontId="0" fillId="0" borderId="35" xfId="0" applyBorder="1" applyAlignment="1"/>
    <xf numFmtId="0" fontId="2" fillId="0" borderId="36" xfId="0" applyFont="1" applyBorder="1" applyAlignment="1">
      <alignment wrapText="1"/>
    </xf>
    <xf numFmtId="44" fontId="5" fillId="0" borderId="36" xfId="0" applyNumberFormat="1" applyFont="1" applyBorder="1" applyAlignment="1">
      <alignment horizontal="right"/>
    </xf>
    <xf numFmtId="0" fontId="2" fillId="0" borderId="37" xfId="0" applyFont="1" applyBorder="1" applyAlignment="1">
      <alignment wrapText="1"/>
    </xf>
    <xf numFmtId="44" fontId="5" fillId="0" borderId="37" xfId="0" applyNumberFormat="1" applyFont="1" applyBorder="1" applyAlignment="1">
      <alignment horizontal="right"/>
    </xf>
    <xf numFmtId="10" fontId="5" fillId="0" borderId="20" xfId="0" applyNumberFormat="1" applyFont="1" applyFill="1" applyBorder="1" applyAlignment="1">
      <alignment horizontal="center"/>
    </xf>
    <xf numFmtId="0" fontId="11" fillId="0" borderId="49" xfId="0" applyFont="1" applyBorder="1" applyAlignment="1">
      <alignment horizontal="center"/>
    </xf>
    <xf numFmtId="0" fontId="0" fillId="0" borderId="49" xfId="0" applyBorder="1" applyAlignment="1"/>
    <xf numFmtId="0" fontId="14" fillId="0" borderId="49" xfId="0" applyFont="1" applyBorder="1" applyAlignment="1">
      <alignment horizontal="right"/>
    </xf>
    <xf numFmtId="44" fontId="11" fillId="2" borderId="51" xfId="0" applyNumberFormat="1" applyFont="1" applyFill="1" applyBorder="1" applyAlignment="1">
      <alignment horizontal="center"/>
    </xf>
    <xf numFmtId="44" fontId="5" fillId="0" borderId="54" xfId="0" applyNumberFormat="1" applyFont="1" applyBorder="1" applyAlignment="1">
      <alignment horizontal="right"/>
    </xf>
    <xf numFmtId="0" fontId="1" fillId="0" borderId="0" xfId="0" applyFont="1" applyBorder="1" applyAlignment="1"/>
    <xf numFmtId="0" fontId="0" fillId="0" borderId="52" xfId="0" applyBorder="1" applyAlignment="1">
      <alignment horizontal="center"/>
    </xf>
    <xf numFmtId="0" fontId="0" fillId="0" borderId="52" xfId="0" applyBorder="1" applyAlignment="1"/>
    <xf numFmtId="0" fontId="1" fillId="0" borderId="52" xfId="0" applyFont="1" applyBorder="1" applyAlignment="1"/>
    <xf numFmtId="0" fontId="2" fillId="0" borderId="44" xfId="0" applyFont="1" applyBorder="1" applyAlignment="1">
      <alignment horizontal="right"/>
    </xf>
    <xf numFmtId="0" fontId="0" fillId="0" borderId="1" xfId="0" applyBorder="1" applyAlignment="1"/>
    <xf numFmtId="0" fontId="0" fillId="0" borderId="5" xfId="0" applyBorder="1" applyAlignment="1"/>
    <xf numFmtId="0" fontId="0" fillId="0" borderId="0" xfId="0"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wrapText="1"/>
    </xf>
    <xf numFmtId="0" fontId="2" fillId="0" borderId="39" xfId="0" applyFont="1" applyBorder="1" applyAlignment="1">
      <alignment wrapText="1"/>
    </xf>
    <xf numFmtId="0" fontId="2" fillId="0" borderId="58" xfId="0" applyFont="1" applyBorder="1" applyAlignment="1">
      <alignment wrapText="1"/>
    </xf>
    <xf numFmtId="1" fontId="2" fillId="0" borderId="59" xfId="0" applyNumberFormat="1" applyFont="1" applyBorder="1" applyAlignment="1">
      <alignment horizontal="center"/>
    </xf>
    <xf numFmtId="0" fontId="2" fillId="0" borderId="60" xfId="0" applyFont="1" applyBorder="1" applyAlignment="1">
      <alignment wrapText="1"/>
    </xf>
    <xf numFmtId="44" fontId="5" fillId="0" borderId="60" xfId="0" applyNumberFormat="1" applyFont="1" applyBorder="1" applyAlignment="1">
      <alignment horizontal="right"/>
    </xf>
    <xf numFmtId="0" fontId="10" fillId="0" borderId="50" xfId="0" applyFont="1" applyBorder="1" applyAlignment="1"/>
    <xf numFmtId="0" fontId="11" fillId="0" borderId="48" xfId="0" applyFont="1" applyBorder="1" applyAlignment="1">
      <alignment horizontal="left" wrapText="1"/>
    </xf>
    <xf numFmtId="0" fontId="0" fillId="0" borderId="49" xfId="0" applyBorder="1" applyAlignment="1">
      <alignment horizontal="left" wrapText="1"/>
    </xf>
    <xf numFmtId="0" fontId="10" fillId="0" borderId="0" xfId="0" applyFont="1" applyBorder="1" applyAlignment="1">
      <alignment horizontal="left"/>
    </xf>
    <xf numFmtId="0" fontId="0" fillId="0" borderId="0" xfId="0" applyBorder="1" applyAlignment="1"/>
    <xf numFmtId="0" fontId="10" fillId="2" borderId="51" xfId="0" applyFont="1" applyFill="1" applyBorder="1" applyAlignment="1">
      <alignment horizontal="left"/>
    </xf>
    <xf numFmtId="0" fontId="0" fillId="0" borderId="52" xfId="0" applyBorder="1" applyAlignment="1"/>
    <xf numFmtId="0" fontId="0" fillId="0" borderId="53" xfId="0" applyBorder="1" applyAlignment="1"/>
    <xf numFmtId="0" fontId="1"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2" fillId="5" borderId="40" xfId="0" applyFont="1" applyFill="1" applyBorder="1" applyAlignment="1">
      <alignment vertical="center" wrapText="1"/>
    </xf>
    <xf numFmtId="0" fontId="2" fillId="5" borderId="40" xfId="0" applyFont="1" applyFill="1" applyBorder="1" applyAlignment="1">
      <alignment horizontal="center" vertical="center" wrapText="1"/>
    </xf>
    <xf numFmtId="0" fontId="12" fillId="0" borderId="55" xfId="0" applyFont="1" applyFill="1" applyBorder="1" applyAlignment="1">
      <alignment horizontal="left"/>
    </xf>
    <xf numFmtId="0" fontId="12" fillId="0" borderId="52" xfId="0" applyFont="1" applyFill="1" applyBorder="1" applyAlignment="1">
      <alignment horizontal="left"/>
    </xf>
    <xf numFmtId="0" fontId="12" fillId="0" borderId="16" xfId="0" applyFont="1" applyBorder="1" applyAlignment="1">
      <alignment wrapText="1"/>
    </xf>
    <xf numFmtId="0" fontId="12" fillId="0" borderId="10" xfId="0" applyFont="1" applyBorder="1" applyAlignment="1">
      <alignment wrapText="1"/>
    </xf>
    <xf numFmtId="0" fontId="12" fillId="0" borderId="11" xfId="0" applyFont="1" applyBorder="1" applyAlignment="1">
      <alignment wrapText="1"/>
    </xf>
    <xf numFmtId="0" fontId="10" fillId="0" borderId="25" xfId="0" applyFont="1" applyBorder="1" applyAlignment="1"/>
    <xf numFmtId="0" fontId="10" fillId="0" borderId="0" xfId="0" applyFont="1" applyBorder="1" applyAlignment="1"/>
    <xf numFmtId="0" fontId="10" fillId="0" borderId="56" xfId="0" applyFont="1" applyBorder="1" applyAlignment="1"/>
    <xf numFmtId="0" fontId="2" fillId="0" borderId="0" xfId="0" applyFont="1" applyBorder="1" applyAlignment="1">
      <alignment horizontal="center"/>
    </xf>
    <xf numFmtId="0" fontId="2" fillId="0" borderId="26" xfId="0" applyFont="1" applyBorder="1" applyAlignment="1">
      <alignment horizontal="center"/>
    </xf>
    <xf numFmtId="0" fontId="10" fillId="0" borderId="22" xfId="0" applyFont="1" applyBorder="1" applyAlignment="1">
      <alignment horizontal="left"/>
    </xf>
    <xf numFmtId="0" fontId="0" fillId="0" borderId="23" xfId="0" applyBorder="1" applyAlignment="1"/>
    <xf numFmtId="0" fontId="0" fillId="0" borderId="24" xfId="0" applyBorder="1" applyAlignment="1"/>
    <xf numFmtId="0" fontId="1" fillId="5" borderId="38" xfId="0" applyFont="1" applyFill="1" applyBorder="1" applyAlignment="1">
      <alignment horizontal="center" vertical="center"/>
    </xf>
    <xf numFmtId="0" fontId="2" fillId="5" borderId="42" xfId="0" applyFont="1" applyFill="1" applyBorder="1" applyAlignment="1">
      <alignment horizontal="center" vertical="center"/>
    </xf>
    <xf numFmtId="0" fontId="10" fillId="5" borderId="43" xfId="0" applyFont="1" applyFill="1" applyBorder="1" applyAlignment="1">
      <alignment horizontal="center" wrapText="1"/>
    </xf>
    <xf numFmtId="0" fontId="0" fillId="5" borderId="44" xfId="0" applyFill="1" applyBorder="1" applyAlignment="1">
      <alignment horizontal="center" wrapText="1"/>
    </xf>
    <xf numFmtId="0" fontId="0" fillId="5" borderId="45" xfId="0" applyFill="1" applyBorder="1" applyAlignment="1">
      <alignment horizontal="center" wrapText="1"/>
    </xf>
    <xf numFmtId="0" fontId="12" fillId="0" borderId="48" xfId="0" applyFont="1" applyBorder="1" applyAlignment="1">
      <alignment wrapText="1"/>
    </xf>
    <xf numFmtId="0" fontId="12" fillId="0" borderId="49" xfId="0" applyFont="1" applyBorder="1" applyAlignment="1">
      <alignment wrapText="1"/>
    </xf>
    <xf numFmtId="0" fontId="12" fillId="0" borderId="7" xfId="0" applyFont="1" applyBorder="1" applyAlignment="1">
      <alignment wrapText="1"/>
    </xf>
    <xf numFmtId="0" fontId="10" fillId="5" borderId="44" xfId="0" applyFont="1" applyFill="1" applyBorder="1" applyAlignment="1">
      <alignment horizontal="center" wrapText="1"/>
    </xf>
    <xf numFmtId="0" fontId="10" fillId="5" borderId="45" xfId="0" applyFont="1" applyFill="1" applyBorder="1" applyAlignment="1">
      <alignment horizontal="center" wrapText="1"/>
    </xf>
    <xf numFmtId="0" fontId="1" fillId="5" borderId="42"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6"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9" fillId="0" borderId="15" xfId="0" applyFont="1" applyBorder="1" applyAlignment="1">
      <alignment vertical="center"/>
    </xf>
    <xf numFmtId="0" fontId="9" fillId="0" borderId="21" xfId="0" applyFont="1" applyBorder="1" applyAlignment="1">
      <alignment vertical="center"/>
    </xf>
    <xf numFmtId="0" fontId="9" fillId="0" borderId="15" xfId="1" applyFont="1" applyBorder="1" applyAlignment="1">
      <alignment horizontal="left" vertical="center"/>
    </xf>
    <xf numFmtId="0" fontId="9" fillId="0" borderId="21" xfId="1" applyFont="1" applyBorder="1" applyAlignment="1">
      <alignment horizontal="left" vertical="center"/>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491080</xdr:colOff>
      <xdr:row>13</xdr:row>
      <xdr:rowOff>98426</xdr:rowOff>
    </xdr:from>
    <xdr:to>
      <xdr:col>3</xdr:col>
      <xdr:colOff>1527175</xdr:colOff>
      <xdr:row>13</xdr:row>
      <xdr:rowOff>1718982</xdr:rowOff>
    </xdr:to>
    <xdr:pic>
      <xdr:nvPicPr>
        <xdr:cNvPr id="3" name="ipfvSG3Iaxb7XNKKM:" descr="knoll-life-office-chair1-768x102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000" t="9023" r="17999" b="11278"/>
        <a:stretch>
          <a:fillRect/>
        </a:stretch>
      </xdr:blipFill>
      <xdr:spPr bwMode="auto">
        <a:xfrm>
          <a:off x="3297780" y="2384426"/>
          <a:ext cx="1036095" cy="1620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view="pageBreakPreview" zoomScaleNormal="100" zoomScaleSheetLayoutView="100" workbookViewId="0">
      <pane xSplit="4" ySplit="13" topLeftCell="E14" activePane="bottomRight" state="frozen"/>
      <selection pane="topRight" activeCell="E1" sqref="E1"/>
      <selection pane="bottomLeft" activeCell="A14" sqref="A14"/>
      <selection pane="bottomRight" activeCell="A6" sqref="A6:I6"/>
    </sheetView>
  </sheetViews>
  <sheetFormatPr defaultColWidth="9.109375" defaultRowHeight="13.2" x14ac:dyDescent="0.25"/>
  <cols>
    <col min="1" max="1" width="9.109375" style="6" customWidth="1"/>
    <col min="2" max="2" width="9.109375" style="6"/>
    <col min="3" max="3" width="21.6640625" style="31" customWidth="1"/>
    <col min="4" max="4" width="32.6640625" style="31" customWidth="1"/>
    <col min="5" max="5" width="9.109375" style="6" customWidth="1"/>
    <col min="6" max="6" width="30.6640625" style="31" customWidth="1"/>
    <col min="7" max="7" width="32.6640625" style="31" customWidth="1"/>
    <col min="8" max="8" width="13.33203125" style="15" customWidth="1"/>
    <col min="9" max="9" width="19" style="15" customWidth="1"/>
    <col min="10" max="16384" width="9.109375" style="31"/>
  </cols>
  <sheetData>
    <row r="1" spans="1:10" s="34" customFormat="1" ht="15" customHeight="1" x14ac:dyDescent="0.25">
      <c r="A1" s="156" t="s">
        <v>41</v>
      </c>
      <c r="B1" s="157"/>
      <c r="C1" s="157"/>
      <c r="D1" s="157"/>
      <c r="E1" s="157"/>
      <c r="F1" s="157"/>
      <c r="G1" s="157"/>
      <c r="H1" s="157"/>
      <c r="I1" s="158"/>
    </row>
    <row r="2" spans="1:10" s="34" customFormat="1" ht="15" customHeight="1" x14ac:dyDescent="0.25">
      <c r="A2" s="136" t="s">
        <v>56</v>
      </c>
      <c r="B2" s="137"/>
      <c r="C2" s="137"/>
      <c r="D2" s="137"/>
      <c r="E2" s="137"/>
      <c r="F2" s="137"/>
      <c r="G2" s="137"/>
      <c r="H2" s="137"/>
      <c r="I2" s="137"/>
    </row>
    <row r="3" spans="1:10" s="34" customFormat="1" ht="15" customHeight="1" x14ac:dyDescent="0.25">
      <c r="A3" s="136" t="s">
        <v>3</v>
      </c>
      <c r="B3" s="137"/>
      <c r="C3" s="137"/>
      <c r="D3" s="137"/>
      <c r="E3" s="137"/>
      <c r="F3" s="137"/>
      <c r="G3" s="137"/>
      <c r="H3" s="137"/>
      <c r="I3" s="137"/>
    </row>
    <row r="4" spans="1:10" s="7" customFormat="1" ht="15" customHeight="1" x14ac:dyDescent="0.25">
      <c r="A4" s="136" t="s">
        <v>51</v>
      </c>
      <c r="B4" s="137"/>
      <c r="C4" s="137"/>
      <c r="D4" s="137"/>
      <c r="E4" s="137"/>
      <c r="F4" s="137"/>
      <c r="G4" s="137"/>
      <c r="H4" s="137"/>
      <c r="I4" s="137"/>
    </row>
    <row r="5" spans="1:10" s="7" customFormat="1" ht="15" customHeight="1" x14ac:dyDescent="0.25">
      <c r="A5" s="136"/>
      <c r="B5" s="137"/>
      <c r="C5" s="137"/>
      <c r="D5" s="137"/>
      <c r="E5" s="137"/>
      <c r="F5" s="137"/>
      <c r="G5" s="137"/>
      <c r="H5" s="137"/>
      <c r="I5" s="137"/>
    </row>
    <row r="6" spans="1:10" s="8" customFormat="1" ht="15" customHeight="1" x14ac:dyDescent="0.25">
      <c r="A6" s="136"/>
      <c r="B6" s="137"/>
      <c r="C6" s="137"/>
      <c r="D6" s="137"/>
      <c r="E6" s="137"/>
      <c r="F6" s="137"/>
      <c r="G6" s="137"/>
      <c r="H6" s="137"/>
      <c r="I6" s="137"/>
    </row>
    <row r="7" spans="1:10" s="8" customFormat="1" ht="15" customHeight="1" x14ac:dyDescent="0.25">
      <c r="A7" s="136" t="s">
        <v>54</v>
      </c>
      <c r="B7" s="137"/>
      <c r="C7" s="137"/>
      <c r="D7" s="137"/>
      <c r="E7" s="137"/>
      <c r="F7" s="137"/>
      <c r="G7" s="137"/>
      <c r="H7" s="137"/>
      <c r="I7" s="137"/>
    </row>
    <row r="8" spans="1:10" s="10" customFormat="1" ht="15" customHeight="1" x14ac:dyDescent="0.25">
      <c r="A8" s="136"/>
      <c r="B8" s="137"/>
      <c r="C8" s="137"/>
      <c r="D8" s="137"/>
      <c r="E8" s="137"/>
      <c r="F8" s="137"/>
      <c r="G8" s="137"/>
      <c r="H8" s="137"/>
      <c r="I8" s="137"/>
      <c r="J8" s="9"/>
    </row>
    <row r="9" spans="1:10" s="10" customFormat="1" ht="15" customHeight="1" x14ac:dyDescent="0.25">
      <c r="A9" s="16" t="s">
        <v>40</v>
      </c>
      <c r="B9" s="104"/>
      <c r="C9" s="104"/>
      <c r="D9" s="104"/>
      <c r="E9" s="104"/>
      <c r="F9" s="104"/>
      <c r="G9" s="104"/>
      <c r="H9" s="104"/>
      <c r="I9" s="104"/>
      <c r="J9" s="11"/>
    </row>
    <row r="10" spans="1:10" ht="21.75" customHeight="1" thickBot="1" x14ac:dyDescent="0.3">
      <c r="A10" s="17"/>
      <c r="B10" s="18"/>
      <c r="C10" s="19"/>
      <c r="D10" s="19"/>
      <c r="E10" s="20"/>
      <c r="F10" s="19"/>
      <c r="G10" s="19"/>
      <c r="H10" s="21"/>
      <c r="I10" s="22"/>
      <c r="J10" s="30"/>
    </row>
    <row r="11" spans="1:10" ht="14.4" thickTop="1" x14ac:dyDescent="0.25">
      <c r="A11" s="161" t="s">
        <v>5</v>
      </c>
      <c r="B11" s="167"/>
      <c r="C11" s="167"/>
      <c r="D11" s="168"/>
      <c r="E11" s="161" t="s">
        <v>8</v>
      </c>
      <c r="F11" s="162"/>
      <c r="G11" s="162"/>
      <c r="H11" s="162"/>
      <c r="I11" s="163"/>
      <c r="J11" s="30"/>
    </row>
    <row r="12" spans="1:10" s="43" customFormat="1" x14ac:dyDescent="0.25">
      <c r="A12" s="159" t="s">
        <v>9</v>
      </c>
      <c r="B12" s="143" t="s">
        <v>1</v>
      </c>
      <c r="C12" s="170" t="s">
        <v>0</v>
      </c>
      <c r="D12" s="172" t="s">
        <v>6</v>
      </c>
      <c r="E12" s="159" t="s">
        <v>1</v>
      </c>
      <c r="F12" s="143" t="s">
        <v>11</v>
      </c>
      <c r="G12" s="143" t="s">
        <v>7</v>
      </c>
      <c r="H12" s="143" t="s">
        <v>10</v>
      </c>
      <c r="I12" s="141" t="s">
        <v>4</v>
      </c>
      <c r="J12" s="42"/>
    </row>
    <row r="13" spans="1:10" s="43" customFormat="1" ht="21.75" customHeight="1" thickBot="1" x14ac:dyDescent="0.3">
      <c r="A13" s="169"/>
      <c r="B13" s="145"/>
      <c r="C13" s="171"/>
      <c r="D13" s="173"/>
      <c r="E13" s="160"/>
      <c r="F13" s="144"/>
      <c r="G13" s="145"/>
      <c r="H13" s="145"/>
      <c r="I13" s="142"/>
      <c r="J13" s="42"/>
    </row>
    <row r="14" spans="1:10" ht="141.75" customHeight="1" thickTop="1" x14ac:dyDescent="0.25">
      <c r="A14" s="35" t="s">
        <v>21</v>
      </c>
      <c r="B14" s="36" t="s">
        <v>44</v>
      </c>
      <c r="C14" s="37" t="s">
        <v>19</v>
      </c>
      <c r="D14" s="38"/>
      <c r="E14" s="105">
        <v>0</v>
      </c>
      <c r="F14" s="110"/>
      <c r="G14" s="110"/>
      <c r="H14" s="111">
        <v>0</v>
      </c>
      <c r="I14" s="111">
        <f>(E14*H14)</f>
        <v>0</v>
      </c>
      <c r="J14" s="30"/>
    </row>
    <row r="15" spans="1:10" ht="15" customHeight="1" x14ac:dyDescent="0.25">
      <c r="A15" s="39"/>
      <c r="B15" s="40"/>
      <c r="C15" s="4"/>
      <c r="D15" s="41"/>
      <c r="E15" s="106"/>
      <c r="F15" s="108"/>
      <c r="G15" s="108"/>
      <c r="H15" s="109">
        <v>0</v>
      </c>
      <c r="I15" s="109">
        <f t="shared" ref="I15:I24" si="0">(E15*H15)</f>
        <v>0</v>
      </c>
      <c r="J15" s="30"/>
    </row>
    <row r="16" spans="1:10" ht="15" customHeight="1" x14ac:dyDescent="0.25">
      <c r="A16" s="39"/>
      <c r="B16" s="40"/>
      <c r="C16" s="4"/>
      <c r="D16" s="41"/>
      <c r="E16" s="106"/>
      <c r="F16" s="108"/>
      <c r="G16" s="108"/>
      <c r="H16" s="109">
        <v>0</v>
      </c>
      <c r="I16" s="109">
        <f t="shared" si="0"/>
        <v>0</v>
      </c>
      <c r="J16" s="30"/>
    </row>
    <row r="17" spans="1:10" ht="15" customHeight="1" x14ac:dyDescent="0.25">
      <c r="A17" s="39"/>
      <c r="B17" s="40"/>
      <c r="C17" s="4"/>
      <c r="D17" s="41"/>
      <c r="E17" s="106"/>
      <c r="F17" s="108"/>
      <c r="G17" s="108"/>
      <c r="H17" s="109">
        <v>0</v>
      </c>
      <c r="I17" s="109">
        <f t="shared" ref="I17:I19" si="1">(E17*H17)</f>
        <v>0</v>
      </c>
      <c r="J17" s="30"/>
    </row>
    <row r="18" spans="1:10" ht="15" customHeight="1" x14ac:dyDescent="0.25">
      <c r="A18" s="39"/>
      <c r="B18" s="40"/>
      <c r="C18" s="4"/>
      <c r="D18" s="41"/>
      <c r="E18" s="106"/>
      <c r="F18" s="108"/>
      <c r="G18" s="108"/>
      <c r="H18" s="109">
        <v>0</v>
      </c>
      <c r="I18" s="109">
        <f t="shared" si="1"/>
        <v>0</v>
      </c>
      <c r="J18" s="30"/>
    </row>
    <row r="19" spans="1:10" ht="15" customHeight="1" x14ac:dyDescent="0.25">
      <c r="A19" s="39"/>
      <c r="B19" s="40"/>
      <c r="C19" s="4"/>
      <c r="D19" s="41"/>
      <c r="E19" s="106"/>
      <c r="F19" s="108"/>
      <c r="G19" s="108"/>
      <c r="H19" s="109">
        <v>0</v>
      </c>
      <c r="I19" s="109">
        <f t="shared" si="1"/>
        <v>0</v>
      </c>
      <c r="J19" s="30"/>
    </row>
    <row r="20" spans="1:10" ht="15" customHeight="1" x14ac:dyDescent="0.25">
      <c r="A20" s="39"/>
      <c r="B20" s="40"/>
      <c r="C20" s="4"/>
      <c r="D20" s="41"/>
      <c r="E20" s="106"/>
      <c r="F20" s="108"/>
      <c r="G20" s="108"/>
      <c r="H20" s="109">
        <v>0</v>
      </c>
      <c r="I20" s="109">
        <f t="shared" si="0"/>
        <v>0</v>
      </c>
      <c r="J20" s="30"/>
    </row>
    <row r="21" spans="1:10" ht="15" customHeight="1" x14ac:dyDescent="0.25">
      <c r="A21" s="39"/>
      <c r="B21" s="40"/>
      <c r="C21" s="4"/>
      <c r="D21" s="41"/>
      <c r="E21" s="106"/>
      <c r="F21" s="108"/>
      <c r="G21" s="108"/>
      <c r="H21" s="109">
        <v>0</v>
      </c>
      <c r="I21" s="109">
        <f t="shared" si="0"/>
        <v>0</v>
      </c>
      <c r="J21" s="30"/>
    </row>
    <row r="22" spans="1:10" ht="15" customHeight="1" x14ac:dyDescent="0.25">
      <c r="A22" s="39"/>
      <c r="B22" s="40"/>
      <c r="C22" s="4"/>
      <c r="D22" s="41"/>
      <c r="E22" s="106"/>
      <c r="F22" s="108"/>
      <c r="G22" s="108"/>
      <c r="H22" s="109">
        <v>0</v>
      </c>
      <c r="I22" s="109">
        <f t="shared" si="0"/>
        <v>0</v>
      </c>
      <c r="J22" s="30"/>
    </row>
    <row r="23" spans="1:10" ht="15" customHeight="1" x14ac:dyDescent="0.25">
      <c r="A23" s="39"/>
      <c r="B23" s="40"/>
      <c r="C23" s="4"/>
      <c r="D23" s="41"/>
      <c r="E23" s="106"/>
      <c r="F23" s="108"/>
      <c r="G23" s="108"/>
      <c r="H23" s="109">
        <v>0</v>
      </c>
      <c r="I23" s="109">
        <f t="shared" si="0"/>
        <v>0</v>
      </c>
      <c r="J23" s="30"/>
    </row>
    <row r="24" spans="1:10" ht="15" customHeight="1" thickBot="1" x14ac:dyDescent="0.3">
      <c r="A24" s="126"/>
      <c r="B24" s="127"/>
      <c r="C24" s="128"/>
      <c r="D24" s="129"/>
      <c r="E24" s="130"/>
      <c r="F24" s="131"/>
      <c r="G24" s="131"/>
      <c r="H24" s="132">
        <v>0</v>
      </c>
      <c r="I24" s="132">
        <f t="shared" si="0"/>
        <v>0</v>
      </c>
      <c r="J24" s="30"/>
    </row>
    <row r="25" spans="1:10" ht="24.75" customHeight="1" thickTop="1" thickBot="1" x14ac:dyDescent="0.3">
      <c r="A25" s="151"/>
      <c r="B25" s="152"/>
      <c r="C25" s="152"/>
      <c r="D25" s="153"/>
      <c r="E25" s="125"/>
      <c r="F25" s="104"/>
      <c r="G25" s="118"/>
      <c r="H25" s="154"/>
      <c r="I25" s="155"/>
      <c r="J25" s="30"/>
    </row>
    <row r="26" spans="1:10" ht="24.75" customHeight="1" thickTop="1" x14ac:dyDescent="0.25">
      <c r="A26" s="146" t="s">
        <v>45</v>
      </c>
      <c r="B26" s="147"/>
      <c r="C26" s="147"/>
      <c r="D26" s="147"/>
      <c r="E26" s="119"/>
      <c r="F26" s="120"/>
      <c r="G26" s="121"/>
      <c r="H26" s="122"/>
      <c r="I26" s="117">
        <f>SUM(I14:I24)</f>
        <v>0</v>
      </c>
      <c r="J26" s="30"/>
    </row>
    <row r="27" spans="1:10" ht="24.75" customHeight="1" x14ac:dyDescent="0.4">
      <c r="A27" s="148" t="s">
        <v>13</v>
      </c>
      <c r="B27" s="149"/>
      <c r="C27" s="149"/>
      <c r="D27" s="150"/>
      <c r="E27" s="45"/>
      <c r="F27" s="32"/>
      <c r="G27" s="44" t="s">
        <v>12</v>
      </c>
      <c r="H27" s="58">
        <v>0</v>
      </c>
      <c r="I27" s="59">
        <f>SUM(I26*0.05)</f>
        <v>0</v>
      </c>
      <c r="J27" s="30"/>
    </row>
    <row r="28" spans="1:10" ht="24.75" customHeight="1" x14ac:dyDescent="0.4">
      <c r="A28" s="148" t="s">
        <v>17</v>
      </c>
      <c r="B28" s="149"/>
      <c r="C28" s="149"/>
      <c r="D28" s="150"/>
      <c r="E28" s="45"/>
      <c r="F28" s="32"/>
      <c r="G28" s="44" t="s">
        <v>12</v>
      </c>
      <c r="H28" s="58">
        <v>0</v>
      </c>
      <c r="I28" s="60">
        <f>SUM(I26+I27)*0.06</f>
        <v>0</v>
      </c>
      <c r="J28" s="30"/>
    </row>
    <row r="29" spans="1:10" ht="24.75" customHeight="1" x14ac:dyDescent="0.4">
      <c r="A29" s="148" t="s">
        <v>14</v>
      </c>
      <c r="B29" s="149"/>
      <c r="C29" s="149"/>
      <c r="D29" s="150"/>
      <c r="E29" s="45"/>
      <c r="F29" s="32"/>
      <c r="G29" s="44" t="s">
        <v>12</v>
      </c>
      <c r="H29" s="58">
        <v>0</v>
      </c>
      <c r="I29" s="59">
        <f>SUM(I26*0.15)</f>
        <v>0</v>
      </c>
      <c r="J29" s="30"/>
    </row>
    <row r="30" spans="1:10" ht="24.75" customHeight="1" x14ac:dyDescent="0.4">
      <c r="A30" s="148" t="s">
        <v>15</v>
      </c>
      <c r="B30" s="149"/>
      <c r="C30" s="149"/>
      <c r="D30" s="150"/>
      <c r="E30" s="45"/>
      <c r="F30" s="32"/>
      <c r="G30" s="44" t="s">
        <v>12</v>
      </c>
      <c r="H30" s="58">
        <v>0</v>
      </c>
      <c r="I30" s="60">
        <f>SUM(I26*0.07)</f>
        <v>0</v>
      </c>
      <c r="J30" s="30"/>
    </row>
    <row r="31" spans="1:10" ht="24.75" customHeight="1" thickBot="1" x14ac:dyDescent="0.45">
      <c r="A31" s="164" t="s">
        <v>16</v>
      </c>
      <c r="B31" s="165"/>
      <c r="C31" s="165"/>
      <c r="D31" s="166"/>
      <c r="E31" s="113"/>
      <c r="F31" s="114"/>
      <c r="G31" s="115" t="s">
        <v>12</v>
      </c>
      <c r="H31" s="112">
        <v>0</v>
      </c>
      <c r="I31" s="61">
        <f>SUM(I26*0.04)</f>
        <v>0</v>
      </c>
      <c r="J31" s="30"/>
    </row>
    <row r="32" spans="1:10" ht="24.75" customHeight="1" thickTop="1" x14ac:dyDescent="0.25">
      <c r="A32" s="138" t="s">
        <v>2</v>
      </c>
      <c r="B32" s="139"/>
      <c r="C32" s="139"/>
      <c r="D32" s="139"/>
      <c r="E32" s="139"/>
      <c r="F32" s="139"/>
      <c r="G32" s="140"/>
      <c r="H32" s="116"/>
      <c r="I32" s="116">
        <f>SUM(J25:J31)</f>
        <v>0</v>
      </c>
      <c r="J32" s="30"/>
    </row>
    <row r="33" spans="1:10" ht="24" customHeight="1" x14ac:dyDescent="0.25">
      <c r="A33" s="133" t="s">
        <v>52</v>
      </c>
      <c r="B33" s="107"/>
      <c r="C33" s="107"/>
      <c r="D33" s="107"/>
      <c r="E33" s="107"/>
      <c r="F33" s="107"/>
      <c r="G33" s="107"/>
      <c r="H33" s="123"/>
      <c r="I33" s="124"/>
      <c r="J33" s="30"/>
    </row>
    <row r="34" spans="1:10" ht="24" customHeight="1" x14ac:dyDescent="0.25">
      <c r="A34" s="134" t="s">
        <v>53</v>
      </c>
      <c r="B34" s="135"/>
      <c r="C34" s="135"/>
      <c r="D34" s="135"/>
      <c r="E34" s="135"/>
      <c r="F34" s="135"/>
      <c r="G34" s="135"/>
      <c r="H34" s="135"/>
      <c r="I34" s="23"/>
      <c r="J34" s="30"/>
    </row>
    <row r="35" spans="1:10" ht="12" customHeight="1" x14ac:dyDescent="0.25">
      <c r="A35" s="25"/>
      <c r="B35" s="12"/>
      <c r="C35" s="1"/>
      <c r="D35" s="1"/>
      <c r="E35" s="12"/>
      <c r="F35" s="1"/>
      <c r="G35" s="1"/>
      <c r="H35" s="14"/>
      <c r="I35" s="23"/>
      <c r="J35" s="30"/>
    </row>
    <row r="36" spans="1:10" ht="12" customHeight="1" thickBot="1" x14ac:dyDescent="0.3">
      <c r="A36" s="26"/>
      <c r="B36" s="27"/>
      <c r="C36" s="33"/>
      <c r="D36" s="33"/>
      <c r="E36" s="27"/>
      <c r="F36" s="33"/>
      <c r="G36" s="33"/>
      <c r="H36" s="28"/>
      <c r="I36" s="29" t="s">
        <v>55</v>
      </c>
      <c r="J36" s="30"/>
    </row>
    <row r="37" spans="1:10" x14ac:dyDescent="0.25">
      <c r="A37" s="5"/>
      <c r="B37" s="5"/>
      <c r="C37" s="30"/>
      <c r="D37" s="30"/>
      <c r="E37" s="5"/>
      <c r="F37" s="30"/>
      <c r="G37" s="30"/>
      <c r="H37" s="13"/>
      <c r="I37" s="13"/>
      <c r="J37" s="30"/>
    </row>
    <row r="38" spans="1:10" x14ac:dyDescent="0.25">
      <c r="A38" s="5"/>
      <c r="B38" s="5"/>
      <c r="C38" s="30"/>
      <c r="D38" s="30"/>
      <c r="E38" s="5"/>
      <c r="F38" s="30"/>
      <c r="G38" s="30"/>
      <c r="H38" s="13"/>
      <c r="I38" s="13"/>
      <c r="J38" s="30"/>
    </row>
    <row r="39" spans="1:10" x14ac:dyDescent="0.25">
      <c r="A39" s="5"/>
      <c r="B39" s="5"/>
      <c r="C39" s="30"/>
      <c r="D39" s="30"/>
      <c r="E39" s="5"/>
      <c r="F39" s="30"/>
      <c r="G39" s="30"/>
      <c r="H39" s="13"/>
      <c r="I39" s="13"/>
      <c r="J39" s="30"/>
    </row>
  </sheetData>
  <mergeCells count="29">
    <mergeCell ref="E12:E13"/>
    <mergeCell ref="B12:B13"/>
    <mergeCell ref="E11:I11"/>
    <mergeCell ref="A31:D31"/>
    <mergeCell ref="A11:D11"/>
    <mergeCell ref="A12:A13"/>
    <mergeCell ref="C12:C13"/>
    <mergeCell ref="D12:D13"/>
    <mergeCell ref="A1:I1"/>
    <mergeCell ref="A2:I2"/>
    <mergeCell ref="A3:I3"/>
    <mergeCell ref="A4:I4"/>
    <mergeCell ref="A5:I5"/>
    <mergeCell ref="A34:H34"/>
    <mergeCell ref="A6:I6"/>
    <mergeCell ref="A7:I7"/>
    <mergeCell ref="A8:I8"/>
    <mergeCell ref="A32:G32"/>
    <mergeCell ref="I12:I13"/>
    <mergeCell ref="F12:F13"/>
    <mergeCell ref="G12:G13"/>
    <mergeCell ref="H12:H13"/>
    <mergeCell ref="A26:D26"/>
    <mergeCell ref="A27:D27"/>
    <mergeCell ref="A28:D28"/>
    <mergeCell ref="A25:D25"/>
    <mergeCell ref="H25:I25"/>
    <mergeCell ref="A29:D29"/>
    <mergeCell ref="A30:D30"/>
  </mergeCells>
  <pageMargins left="0.7" right="0.7" top="0.75" bottom="0.75" header="0.3" footer="0.3"/>
  <pageSetup scale="52" fitToHeight="0" orientation="portrait" r:id="rId1"/>
  <headerFooter>
    <oddHeader>&amp;C&amp;"Aptos"&amp;12&amp;K008000 UNCLASSIFIED&amp;1#_x000D_</oddHeader>
    <oddFooter>&amp;C_x000D_&amp;1#&amp;"Aptos"&amp;12&amp;K008000 UNCLASSIFIED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view="pageBreakPreview" zoomScale="75" zoomScaleNormal="100" zoomScaleSheetLayoutView="75" workbookViewId="0">
      <selection activeCell="B16" sqref="B16"/>
    </sheetView>
  </sheetViews>
  <sheetFormatPr defaultRowHeight="13.2" x14ac:dyDescent="0.25"/>
  <cols>
    <col min="2" max="3" width="65.88671875" customWidth="1"/>
  </cols>
  <sheetData>
    <row r="1" spans="1:3" ht="15" customHeight="1" x14ac:dyDescent="0.25">
      <c r="A1" s="83" t="s">
        <v>41</v>
      </c>
      <c r="B1" s="84"/>
      <c r="C1" s="85"/>
    </row>
    <row r="2" spans="1:3" ht="15" customHeight="1" x14ac:dyDescent="0.25">
      <c r="A2" s="86" t="s">
        <v>56</v>
      </c>
      <c r="B2" s="87"/>
      <c r="C2" s="88"/>
    </row>
    <row r="3" spans="1:3" ht="15" customHeight="1" x14ac:dyDescent="0.25">
      <c r="A3" s="86" t="s">
        <v>3</v>
      </c>
      <c r="B3" s="87"/>
      <c r="C3" s="88"/>
    </row>
    <row r="4" spans="1:3" ht="15" customHeight="1" x14ac:dyDescent="0.25">
      <c r="A4" s="89"/>
      <c r="B4" s="90"/>
      <c r="C4" s="91"/>
    </row>
    <row r="5" spans="1:3" ht="15" customHeight="1" x14ac:dyDescent="0.25">
      <c r="A5" s="86" t="s">
        <v>54</v>
      </c>
      <c r="B5" s="92"/>
      <c r="C5" s="93"/>
    </row>
    <row r="6" spans="1:3" ht="15" customHeight="1" x14ac:dyDescent="0.3">
      <c r="A6" s="89"/>
      <c r="B6" s="94"/>
      <c r="C6" s="91"/>
    </row>
    <row r="7" spans="1:3" ht="15" customHeight="1" x14ac:dyDescent="0.25">
      <c r="A7" s="86" t="s">
        <v>38</v>
      </c>
      <c r="B7" s="90"/>
      <c r="C7" s="91"/>
    </row>
    <row r="8" spans="1:3" ht="15" customHeight="1" x14ac:dyDescent="0.25">
      <c r="A8" s="95"/>
      <c r="B8" s="90"/>
      <c r="C8" s="91"/>
    </row>
    <row r="9" spans="1:3" ht="15" customHeight="1" thickBot="1" x14ac:dyDescent="0.3">
      <c r="A9" s="95"/>
      <c r="B9" s="87"/>
      <c r="C9" s="91"/>
    </row>
    <row r="10" spans="1:3" s="43" customFormat="1" ht="21" customHeight="1" thickBot="1" x14ac:dyDescent="0.3">
      <c r="A10" s="174" t="s">
        <v>18</v>
      </c>
      <c r="B10" s="175"/>
      <c r="C10" s="62" t="s">
        <v>50</v>
      </c>
    </row>
    <row r="11" spans="1:3" ht="42" customHeight="1" x14ac:dyDescent="0.25">
      <c r="A11" s="24">
        <v>1</v>
      </c>
      <c r="B11" s="2" t="s">
        <v>22</v>
      </c>
      <c r="C11" s="96"/>
    </row>
    <row r="12" spans="1:3" ht="42" customHeight="1" x14ac:dyDescent="0.25">
      <c r="A12" s="97">
        <v>2</v>
      </c>
      <c r="B12" s="2" t="s">
        <v>23</v>
      </c>
      <c r="C12" s="96"/>
    </row>
    <row r="13" spans="1:3" ht="42" customHeight="1" x14ac:dyDescent="0.25">
      <c r="A13" s="97">
        <v>3</v>
      </c>
      <c r="B13" s="2" t="s">
        <v>24</v>
      </c>
      <c r="C13" s="96"/>
    </row>
    <row r="14" spans="1:3" ht="42" customHeight="1" x14ac:dyDescent="0.25">
      <c r="A14" s="97">
        <v>4</v>
      </c>
      <c r="B14" s="2" t="s">
        <v>25</v>
      </c>
      <c r="C14" s="96"/>
    </row>
    <row r="15" spans="1:3" ht="42" customHeight="1" x14ac:dyDescent="0.25">
      <c r="A15" s="97">
        <v>5</v>
      </c>
      <c r="B15" s="2" t="s">
        <v>26</v>
      </c>
      <c r="C15" s="96"/>
    </row>
    <row r="16" spans="1:3" ht="57" customHeight="1" x14ac:dyDescent="0.25">
      <c r="A16" s="97">
        <v>6</v>
      </c>
      <c r="B16" s="2" t="s">
        <v>27</v>
      </c>
      <c r="C16" s="96"/>
    </row>
    <row r="17" spans="1:3" ht="42" customHeight="1" x14ac:dyDescent="0.25">
      <c r="A17" s="97">
        <v>7</v>
      </c>
      <c r="B17" s="2" t="s">
        <v>28</v>
      </c>
      <c r="C17" s="96"/>
    </row>
    <row r="18" spans="1:3" ht="42" customHeight="1" x14ac:dyDescent="0.25">
      <c r="A18" s="97">
        <v>8</v>
      </c>
      <c r="B18" s="2" t="s">
        <v>29</v>
      </c>
      <c r="C18" s="96"/>
    </row>
    <row r="19" spans="1:3" ht="42" customHeight="1" x14ac:dyDescent="0.25">
      <c r="A19" s="97">
        <v>9</v>
      </c>
      <c r="B19" s="2" t="s">
        <v>30</v>
      </c>
      <c r="C19" s="96"/>
    </row>
    <row r="20" spans="1:3" ht="42" customHeight="1" x14ac:dyDescent="0.25">
      <c r="A20" s="97">
        <v>10</v>
      </c>
      <c r="B20" s="3" t="s">
        <v>43</v>
      </c>
      <c r="C20" s="98"/>
    </row>
    <row r="21" spans="1:3" ht="42" customHeight="1" x14ac:dyDescent="0.25">
      <c r="A21" s="97">
        <v>11</v>
      </c>
      <c r="B21" s="2" t="s">
        <v>31</v>
      </c>
      <c r="C21" s="99"/>
    </row>
    <row r="22" spans="1:3" ht="42" customHeight="1" x14ac:dyDescent="0.25">
      <c r="A22" s="97">
        <v>12</v>
      </c>
      <c r="B22" s="2" t="s">
        <v>32</v>
      </c>
      <c r="C22" s="100"/>
    </row>
    <row r="23" spans="1:3" ht="42" customHeight="1" thickBot="1" x14ac:dyDescent="0.3">
      <c r="A23" s="101">
        <v>13</v>
      </c>
      <c r="B23" s="102" t="s">
        <v>33</v>
      </c>
      <c r="C23" s="103"/>
    </row>
  </sheetData>
  <mergeCells count="1">
    <mergeCell ref="A10:B10"/>
  </mergeCells>
  <pageMargins left="0.7" right="0.7" top="0.75" bottom="0.75" header="0.3" footer="0.3"/>
  <pageSetup paperSize="17" scale="97" orientation="landscape" r:id="rId1"/>
  <headerFooter>
    <oddHeader>&amp;C&amp;"Aptos"&amp;12&amp;K008000 UNCLASSIFIED&amp;1#_x000D_</oddHeader>
    <oddFooter>&amp;C_x000D_&amp;1#&amp;"Aptos"&amp;12&amp;K008000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
  <sheetViews>
    <sheetView view="pageBreakPreview" zoomScale="75" zoomScaleNormal="75" zoomScaleSheetLayoutView="75" workbookViewId="0">
      <selection activeCell="B17" sqref="B17"/>
    </sheetView>
  </sheetViews>
  <sheetFormatPr defaultColWidth="9.109375" defaultRowHeight="13.2" x14ac:dyDescent="0.25"/>
  <cols>
    <col min="1" max="1" width="9.109375" style="46" customWidth="1"/>
    <col min="2" max="3" width="65.88671875" style="46" customWidth="1"/>
    <col min="4" max="16384" width="9.109375" style="46"/>
  </cols>
  <sheetData>
    <row r="1" spans="1:10" s="55" customFormat="1" ht="15" customHeight="1" x14ac:dyDescent="0.25">
      <c r="A1" s="66" t="s">
        <v>41</v>
      </c>
      <c r="B1" s="67"/>
      <c r="C1" s="68"/>
      <c r="D1" s="57"/>
      <c r="E1" s="57"/>
      <c r="F1" s="57"/>
    </row>
    <row r="2" spans="1:10" s="55" customFormat="1" ht="15" customHeight="1" x14ac:dyDescent="0.25">
      <c r="A2" s="69" t="s">
        <v>56</v>
      </c>
      <c r="B2" s="70"/>
      <c r="C2" s="71"/>
      <c r="D2" s="57"/>
      <c r="E2" s="57"/>
      <c r="F2" s="57"/>
    </row>
    <row r="3" spans="1:10" s="55" customFormat="1" ht="15" customHeight="1" x14ac:dyDescent="0.25">
      <c r="A3" s="69" t="s">
        <v>3</v>
      </c>
      <c r="B3" s="70"/>
      <c r="C3" s="71"/>
      <c r="D3" s="57"/>
      <c r="E3" s="57"/>
      <c r="F3" s="57"/>
    </row>
    <row r="4" spans="1:10" ht="15" customHeight="1" x14ac:dyDescent="0.25">
      <c r="A4" s="72"/>
      <c r="B4" s="48"/>
      <c r="C4" s="73"/>
    </row>
    <row r="5" spans="1:10" s="56" customFormat="1" ht="15" customHeight="1" x14ac:dyDescent="0.3">
      <c r="A5" s="74" t="s">
        <v>54</v>
      </c>
      <c r="B5" s="48"/>
      <c r="C5" s="73"/>
      <c r="D5" s="46"/>
      <c r="E5" s="46"/>
      <c r="F5" s="46"/>
      <c r="G5" s="46"/>
      <c r="H5" s="46"/>
      <c r="I5" s="46"/>
      <c r="J5" s="46"/>
    </row>
    <row r="6" spans="1:10" ht="15" customHeight="1" x14ac:dyDescent="0.3">
      <c r="A6" s="72"/>
      <c r="B6" s="75"/>
      <c r="C6" s="73"/>
    </row>
    <row r="7" spans="1:10" s="56" customFormat="1" ht="15" customHeight="1" x14ac:dyDescent="0.25">
      <c r="A7" s="69" t="s">
        <v>39</v>
      </c>
      <c r="B7" s="48"/>
      <c r="C7" s="73"/>
      <c r="D7" s="46"/>
      <c r="E7" s="46"/>
      <c r="F7" s="46"/>
      <c r="G7" s="46"/>
      <c r="H7" s="46"/>
      <c r="I7" s="46"/>
      <c r="J7" s="46"/>
    </row>
    <row r="8" spans="1:10" ht="15" customHeight="1" x14ac:dyDescent="0.3">
      <c r="A8" s="76"/>
      <c r="B8" s="75"/>
      <c r="C8" s="73"/>
    </row>
    <row r="9" spans="1:10" ht="15" customHeight="1" thickBot="1" x14ac:dyDescent="0.3">
      <c r="A9" s="76"/>
      <c r="B9" s="70"/>
      <c r="C9" s="73"/>
    </row>
    <row r="10" spans="1:10" s="64" customFormat="1" ht="21" customHeight="1" thickBot="1" x14ac:dyDescent="0.3">
      <c r="A10" s="176" t="s">
        <v>18</v>
      </c>
      <c r="B10" s="177"/>
      <c r="C10" s="63" t="s">
        <v>20</v>
      </c>
    </row>
    <row r="11" spans="1:10" s="65" customFormat="1" ht="42" customHeight="1" x14ac:dyDescent="0.25">
      <c r="A11" s="77">
        <v>1</v>
      </c>
      <c r="B11" s="53" t="s">
        <v>34</v>
      </c>
      <c r="C11" s="78"/>
    </row>
    <row r="12" spans="1:10" s="65" customFormat="1" ht="42" customHeight="1" x14ac:dyDescent="0.25">
      <c r="A12" s="79">
        <v>2</v>
      </c>
      <c r="B12" s="53" t="s">
        <v>35</v>
      </c>
      <c r="C12" s="78"/>
    </row>
    <row r="13" spans="1:10" s="65" customFormat="1" ht="42" customHeight="1" x14ac:dyDescent="0.25">
      <c r="A13" s="79">
        <v>3</v>
      </c>
      <c r="B13" s="53" t="s">
        <v>36</v>
      </c>
      <c r="C13" s="78"/>
    </row>
    <row r="14" spans="1:10" s="65" customFormat="1" ht="42" customHeight="1" x14ac:dyDescent="0.25">
      <c r="A14" s="79">
        <v>4</v>
      </c>
      <c r="B14" s="53" t="s">
        <v>37</v>
      </c>
      <c r="C14" s="78"/>
    </row>
    <row r="15" spans="1:10" s="65" customFormat="1" ht="82.8" x14ac:dyDescent="0.25">
      <c r="A15" s="79">
        <v>5</v>
      </c>
      <c r="B15" s="54" t="s">
        <v>46</v>
      </c>
      <c r="C15" s="78"/>
    </row>
    <row r="16" spans="1:10" s="65" customFormat="1" ht="42" customHeight="1" x14ac:dyDescent="0.25">
      <c r="A16" s="79">
        <v>6</v>
      </c>
      <c r="B16" s="53" t="s">
        <v>47</v>
      </c>
      <c r="C16" s="78"/>
    </row>
    <row r="17" spans="1:3" s="65" customFormat="1" ht="42" customHeight="1" x14ac:dyDescent="0.25">
      <c r="A17" s="79">
        <v>7</v>
      </c>
      <c r="B17" s="53" t="s">
        <v>48</v>
      </c>
      <c r="C17" s="78"/>
    </row>
    <row r="18" spans="1:3" s="65" customFormat="1" ht="42" customHeight="1" x14ac:dyDescent="0.25">
      <c r="A18" s="79">
        <v>8</v>
      </c>
      <c r="B18" s="53" t="s">
        <v>49</v>
      </c>
      <c r="C18" s="78"/>
    </row>
    <row r="19" spans="1:3" s="65" customFormat="1" ht="42" customHeight="1" thickBot="1" x14ac:dyDescent="0.3">
      <c r="A19" s="80">
        <v>9</v>
      </c>
      <c r="B19" s="81" t="s">
        <v>42</v>
      </c>
      <c r="C19" s="82"/>
    </row>
    <row r="20" spans="1:3" s="48" customFormat="1" ht="13.8" x14ac:dyDescent="0.25">
      <c r="B20" s="50"/>
    </row>
    <row r="21" spans="1:3" s="48" customFormat="1" ht="13.8" x14ac:dyDescent="0.25">
      <c r="B21" s="50"/>
      <c r="C21" s="52"/>
    </row>
    <row r="22" spans="1:3" s="48" customFormat="1" x14ac:dyDescent="0.25">
      <c r="B22" s="51"/>
    </row>
    <row r="23" spans="1:3" s="48" customFormat="1" ht="13.8" x14ac:dyDescent="0.25">
      <c r="B23" s="50"/>
    </row>
    <row r="24" spans="1:3" s="48" customFormat="1" ht="13.8" x14ac:dyDescent="0.25">
      <c r="B24" s="49"/>
      <c r="C24" s="49"/>
    </row>
    <row r="25" spans="1:3" s="48" customFormat="1" ht="13.8" x14ac:dyDescent="0.25">
      <c r="B25" s="50"/>
      <c r="C25" s="49"/>
    </row>
    <row r="26" spans="1:3" s="48" customFormat="1" ht="13.8" x14ac:dyDescent="0.25">
      <c r="B26" s="49"/>
      <c r="C26" s="49"/>
    </row>
    <row r="27" spans="1:3" s="48" customFormat="1" ht="13.8" x14ac:dyDescent="0.25">
      <c r="B27" s="50"/>
      <c r="C27" s="49"/>
    </row>
    <row r="28" spans="1:3" s="48" customFormat="1" x14ac:dyDescent="0.25"/>
    <row r="29" spans="1:3" x14ac:dyDescent="0.25">
      <c r="C29" s="47"/>
    </row>
  </sheetData>
  <mergeCells count="1">
    <mergeCell ref="A10:B10"/>
  </mergeCells>
  <pageMargins left="0.7" right="0.7" top="0.75" bottom="0.75" header="0.3" footer="0.3"/>
  <pageSetup paperSize="17" orientation="landscape" r:id="rId1"/>
  <headerFooter>
    <oddHeader>&amp;C&amp;"Aptos"&amp;12&amp;K008000 UNCLASSIFIED&amp;1#_x000D_</oddHeader>
    <oddFooter>&amp;C_x000D_&amp;1#&amp;"Aptos"&amp;12&amp;K008000 UNCLASSIFIED</oddFooter>
  </headerFooter>
</worksheet>
</file>

<file path=docMetadata/LabelInfo.xml><?xml version="1.0" encoding="utf-8"?>
<clbl:labelList xmlns:clbl="http://schemas.microsoft.com/office/2020/mipLabelMetadata">
  <clbl:label id="{196e6675-c0a9-4fb4-90ba-9df2389b72e5}" enabled="1" method="Privilege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 Pricing</vt:lpstr>
      <vt:lpstr>Part 2 - Dealer Qualifications</vt:lpstr>
      <vt:lpstr>Part 3 - Mfr Qualifications</vt:lpstr>
      <vt:lpstr>'Part 1 - Pricing'!Print_Titles</vt:lpstr>
      <vt:lpstr>'Part 3 - Mfr Qualifications'!Print_Titles</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margaret.noland</dc:creator>
  <cp:lastModifiedBy>Clemens, Elizabeth L CIV USN NAVFAC LANT NOR VA (USA)</cp:lastModifiedBy>
  <cp:lastPrinted>2019-09-26T15:02:38Z</cp:lastPrinted>
  <dcterms:created xsi:type="dcterms:W3CDTF">2010-01-13T00:16:11Z</dcterms:created>
  <dcterms:modified xsi:type="dcterms:W3CDTF">2026-03-27T15:33:53Z</dcterms:modified>
</cp:coreProperties>
</file>